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C:\Users\gvanrijnsbergen\Desktop\"/>
    </mc:Choice>
  </mc:AlternateContent>
  <bookViews>
    <workbookView xWindow="0" yWindow="0" windowWidth="25200" windowHeight="11160" activeTab="1"/>
  </bookViews>
  <sheets>
    <sheet name="Handleiding" sheetId="1" r:id="rId1"/>
    <sheet name="Blad1" sheetId="2" r:id="rId2"/>
  </sheets>
  <calcPr calcId="171027" concurrentCalc="0"/>
</workbook>
</file>

<file path=xl/calcChain.xml><?xml version="1.0" encoding="utf-8"?>
<calcChain xmlns="http://schemas.openxmlformats.org/spreadsheetml/2006/main">
  <c r="F6" i="2" l="1"/>
  <c r="F2" i="2"/>
  <c r="F3" i="2"/>
  <c r="F4" i="2"/>
  <c r="F5" i="2"/>
  <c r="F7" i="2"/>
</calcChain>
</file>

<file path=xl/sharedStrings.xml><?xml version="1.0" encoding="utf-8"?>
<sst xmlns="http://schemas.openxmlformats.org/spreadsheetml/2006/main" count="33" uniqueCount="27">
  <si>
    <t>Handleiding:</t>
  </si>
  <si>
    <t>Algemeen</t>
  </si>
  <si>
    <t>Prijzen</t>
  </si>
  <si>
    <t>2. Het verkeerd interpreteren van dit Prijzenblad komt voor verantwoordelijkheid van de Inschrijver. Vragen omtrent dit Prijzenblad kunnen gesteld worden, conform de mogelijkheden die staan beschreven in de Uitnodiging tot inschrijving.</t>
  </si>
  <si>
    <t xml:space="preserve">3. Wijzigen van het Prijzenblad leidt tot ongeldigverklaring van uw inschrijving en derhalve tot uitsluiting. </t>
  </si>
  <si>
    <t>5. Niet invullen van prijswensen, of onderdelen van een prijswens, leidt tot ongeldigheid en dus uitsluiting. Ingediende prijzen/opslagen worden afgerond en beoordeeld op de decimalen waarop de prijzen/opslagen worden afgerond in dit Prijzenblad.</t>
  </si>
  <si>
    <t>4. Strategisch inschrijven is niet toegestaan.</t>
  </si>
  <si>
    <t>Alle rechten voorbehouden. Niets uit deze uitgave mag worden verveelvoudigd, opgeslagen in een geautomatiseerd gegevensbestand, of openbaar gemaakt, in enige vorm of op enige wijze, hetzij elektronisch, mechanisch, door fotokopieën, opnamen of op enige andere manier, zonder voorafgaande schriftelijke toestemming van Pro Mereor B.V. te Arnhem.  Bij overtreding van het bovenstaande, wordt het auteursrecht geschonden. Het is – op straffe van uitsluiting – niet toegestaan om in het kader van deze aanbesteding dit Prijzenblad te wijzigen en op een andere dan in het aanbestedingsdocument. Het is – op straffe van uitsluiting – niet toegestaan om in het kader van deze aanbesteding dit Prijzenblad te wijzigen en op een andere dan in het aanbestedingsdocument beschreven wijze contact te zoeken met de organisatie of leden van het Inkoopteam ter verkrijging van welke informatie dan ook.</t>
  </si>
  <si>
    <t>1. De tabbladen van deze spreadsheet, corresponderen met de prijswensen zoals beschreven in de Uitnodiging tot inschrijving. Inschrijver dient alle geel gekleurde velden van alle tabbladen te vullen met de gevraagde informatie.</t>
  </si>
  <si>
    <t>Soort leermiddel</t>
  </si>
  <si>
    <t>Indicatieve Jaarlijkse historische uitgave</t>
  </si>
  <si>
    <t>Totaalbedrag</t>
  </si>
  <si>
    <t xml:space="preserve">Fictief Totaal </t>
  </si>
  <si>
    <t>folio: werk-/leer-/opdracht-/antwoordboeken</t>
  </si>
  <si>
    <t>folio boek met digitaal lesmateriaal</t>
  </si>
  <si>
    <t>digitaal lesmateriaal</t>
  </si>
  <si>
    <t>korting bijvoorbeeld : -13%</t>
  </si>
  <si>
    <t>opslag bijvoorbeeld: + 1%</t>
  </si>
  <si>
    <t>Bedrag per leerling per jaar voor gefaciliteerde diensten</t>
  </si>
  <si>
    <t>x</t>
  </si>
  <si>
    <t>Bedrag per leerling per fictief schooljaar 2017</t>
  </si>
  <si>
    <t>Vierjarige methodeabonnementen</t>
  </si>
  <si>
    <t>Fictieve jaarlijkse uitgave op basis van door uitgeverijen gepubliceerde consumentenprijs</t>
  </si>
  <si>
    <t>Uw kortingspercentage (min % of opslagpercentage (plus %) op basis van de fictieve consumentenprijzen en overige verstrekte informatie.</t>
  </si>
  <si>
    <t>7. Het indienen van negatieve prijzen en opslagen is toegestaan.</t>
  </si>
  <si>
    <t xml:space="preserve">Annex III - Prijzenblad </t>
  </si>
  <si>
    <t>Aantal leerlingen waarmee wordt gerekend: 2575 (Tabel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</si>
</sst>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 #,##0.00;[Red]&quot;€&quot;\ \-#,##0.00"/>
    <numFmt numFmtId="164" formatCode="&quot;€&quot;\ #,##0.00"/>
  </numFmts>
  <fonts count="10" x14ac:knownFonts="1">
    <font>
      <sz val="11"/>
      <color theme="1"/>
      <name val="Calibri"/>
      <family val="2"/>
      <scheme val="minor"/>
    </font>
    <font>
      <sz val="10"/>
      <color indexed="8"/>
      <name val="Calibri"/>
      <family val="2"/>
    </font>
    <font>
      <sz val="10"/>
      <color theme="1"/>
      <name val="Calibri"/>
      <family val="2"/>
      <scheme val="minor"/>
    </font>
    <font>
      <b/>
      <sz val="10"/>
      <color theme="1"/>
      <name val="Calibri"/>
      <family val="2"/>
      <scheme val="minor"/>
    </font>
    <font>
      <i/>
      <u/>
      <sz val="10"/>
      <color theme="1"/>
      <name val="Calibri"/>
      <family val="2"/>
      <scheme val="minor"/>
    </font>
    <font>
      <b/>
      <sz val="24"/>
      <name val="Calibri"/>
      <family val="2"/>
      <scheme val="minor"/>
    </font>
    <font>
      <sz val="10"/>
      <color indexed="8"/>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42">
    <xf numFmtId="0" fontId="0" fillId="0" borderId="0" xfId="0"/>
    <xf numFmtId="0" fontId="0" fillId="2" borderId="0" xfId="0" applyFont="1" applyFill="1"/>
    <xf numFmtId="0" fontId="2" fillId="2" borderId="0" xfId="0" applyFont="1" applyFill="1"/>
    <xf numFmtId="0" fontId="3" fillId="2" borderId="0" xfId="0" applyFont="1" applyFill="1"/>
    <xf numFmtId="0" fontId="5" fillId="3" borderId="1" xfId="0" applyFont="1" applyFill="1" applyBorder="1"/>
    <xf numFmtId="0" fontId="6" fillId="2" borderId="2" xfId="0" applyFont="1" applyFill="1" applyBorder="1" applyAlignment="1">
      <alignment vertical="top" wrapText="1"/>
    </xf>
    <xf numFmtId="0" fontId="2" fillId="2" borderId="2" xfId="0" applyFont="1" applyFill="1" applyBorder="1" applyAlignment="1">
      <alignment vertical="top" wrapText="1"/>
    </xf>
    <xf numFmtId="0" fontId="1" fillId="2" borderId="2" xfId="0" applyFont="1" applyFill="1" applyBorder="1" applyAlignment="1">
      <alignment vertical="top" wrapText="1"/>
    </xf>
    <xf numFmtId="0" fontId="2" fillId="2" borderId="2" xfId="0" applyFont="1" applyFill="1" applyBorder="1" applyAlignment="1">
      <alignment wrapText="1"/>
    </xf>
    <xf numFmtId="0" fontId="4" fillId="2" borderId="0" xfId="0" applyFont="1" applyFill="1" applyAlignment="1">
      <alignment wrapText="1"/>
    </xf>
    <xf numFmtId="0" fontId="2" fillId="2" borderId="0" xfId="0" applyFont="1" applyFill="1" applyAlignment="1">
      <alignment wrapText="1"/>
    </xf>
    <xf numFmtId="0" fontId="2" fillId="2" borderId="0" xfId="0" applyFont="1" applyFill="1" applyAlignment="1">
      <alignment vertical="top" wrapText="1"/>
    </xf>
    <xf numFmtId="0" fontId="0" fillId="3" borderId="1" xfId="0" applyFont="1" applyFill="1" applyBorder="1" applyProtection="1"/>
    <xf numFmtId="0" fontId="0" fillId="3" borderId="7" xfId="0" applyFont="1" applyFill="1" applyBorder="1" applyAlignment="1" applyProtection="1">
      <alignment wrapText="1"/>
    </xf>
    <xf numFmtId="0" fontId="0" fillId="3" borderId="5" xfId="0" applyFont="1" applyFill="1" applyBorder="1" applyAlignment="1" applyProtection="1">
      <alignment horizontal="center" wrapText="1"/>
    </xf>
    <xf numFmtId="0" fontId="0" fillId="3" borderId="14" xfId="0" applyFont="1" applyFill="1" applyBorder="1" applyAlignment="1" applyProtection="1">
      <alignment wrapText="1"/>
    </xf>
    <xf numFmtId="0" fontId="2" fillId="0" borderId="0" xfId="0" applyFont="1" applyProtection="1"/>
    <xf numFmtId="0" fontId="0" fillId="0" borderId="0" xfId="0" applyFont="1" applyProtection="1"/>
    <xf numFmtId="0" fontId="0" fillId="0" borderId="0" xfId="0" applyProtection="1"/>
    <xf numFmtId="0" fontId="0" fillId="0" borderId="11" xfId="0" applyFont="1" applyBorder="1" applyProtection="1"/>
    <xf numFmtId="0" fontId="0" fillId="0" borderId="8" xfId="0" applyFont="1" applyBorder="1" applyProtection="1"/>
    <xf numFmtId="9" fontId="0" fillId="0" borderId="3" xfId="0" applyNumberFormat="1" applyBorder="1" applyProtection="1"/>
    <xf numFmtId="164" fontId="0" fillId="0" borderId="3" xfId="0" applyNumberFormat="1" applyBorder="1" applyProtection="1"/>
    <xf numFmtId="8" fontId="8" fillId="0" borderId="11" xfId="0" applyNumberFormat="1" applyFont="1" applyBorder="1" applyProtection="1"/>
    <xf numFmtId="0" fontId="8" fillId="0" borderId="12" xfId="0" applyFont="1" applyBorder="1" applyProtection="1"/>
    <xf numFmtId="0" fontId="8" fillId="0" borderId="9" xfId="0" applyFont="1" applyBorder="1" applyProtection="1"/>
    <xf numFmtId="9" fontId="0" fillId="0" borderId="2" xfId="0" applyNumberFormat="1" applyBorder="1" applyProtection="1"/>
    <xf numFmtId="164" fontId="0" fillId="0" borderId="2" xfId="0" applyNumberFormat="1" applyBorder="1" applyProtection="1"/>
    <xf numFmtId="8" fontId="8" fillId="0" borderId="12" xfId="0" applyNumberFormat="1" applyFont="1" applyBorder="1" applyProtection="1"/>
    <xf numFmtId="0" fontId="8" fillId="2" borderId="9" xfId="0" applyFont="1" applyFill="1" applyBorder="1" applyProtection="1"/>
    <xf numFmtId="0" fontId="8" fillId="0" borderId="13" xfId="0" applyFont="1" applyBorder="1" applyProtection="1"/>
    <xf numFmtId="4" fontId="0" fillId="0" borderId="6" xfId="0" applyNumberFormat="1" applyBorder="1" applyProtection="1"/>
    <xf numFmtId="9" fontId="0" fillId="2" borderId="17" xfId="1" applyFont="1" applyFill="1" applyBorder="1" applyProtection="1"/>
    <xf numFmtId="8" fontId="8" fillId="0" borderId="18" xfId="0" applyNumberFormat="1" applyFont="1" applyBorder="1" applyProtection="1"/>
    <xf numFmtId="8" fontId="9" fillId="0" borderId="1" xfId="0" applyNumberFormat="1" applyFont="1" applyBorder="1" applyProtection="1"/>
    <xf numFmtId="0" fontId="8" fillId="0" borderId="0" xfId="0" applyFont="1" applyFill="1" applyBorder="1" applyProtection="1"/>
    <xf numFmtId="164" fontId="8" fillId="4" borderId="10" xfId="0" applyNumberFormat="1" applyFont="1" applyFill="1" applyBorder="1" applyProtection="1">
      <protection locked="0"/>
    </xf>
    <xf numFmtId="10" fontId="0" fillId="4" borderId="15" xfId="1" applyNumberFormat="1" applyFont="1" applyFill="1" applyBorder="1" applyProtection="1">
      <protection locked="0"/>
    </xf>
    <xf numFmtId="10" fontId="0" fillId="4" borderId="16" xfId="1" applyNumberFormat="1" applyFont="1" applyFill="1" applyBorder="1" applyProtection="1">
      <protection locked="0"/>
    </xf>
    <xf numFmtId="0" fontId="9" fillId="0" borderId="4" xfId="0" applyFont="1" applyBorder="1" applyAlignment="1" applyProtection="1">
      <alignment horizontal="left"/>
    </xf>
    <xf numFmtId="0" fontId="9" fillId="0" borderId="5" xfId="0" applyFont="1" applyBorder="1" applyAlignment="1" applyProtection="1">
      <alignment horizontal="left"/>
    </xf>
    <xf numFmtId="0" fontId="9" fillId="0" borderId="14" xfId="0" applyFont="1" applyBorder="1" applyAlignment="1" applyProtection="1">
      <alignment horizontal="left"/>
    </xf>
  </cellXfs>
  <cellStyles count="2">
    <cellStyle name="Procent" xfId="1" builtinId="5"/>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view="pageLayout" zoomScale="85" zoomScaleNormal="85" zoomScalePageLayoutView="85" workbookViewId="0"/>
  </sheetViews>
  <sheetFormatPr defaultColWidth="9.140625" defaultRowHeight="15" x14ac:dyDescent="0.25"/>
  <cols>
    <col min="1" max="1" width="103.42578125" style="1" customWidth="1"/>
    <col min="2" max="16384" width="9.140625" style="1"/>
  </cols>
  <sheetData>
    <row r="1" spans="1:1" ht="32.25" thickBot="1" x14ac:dyDescent="0.55000000000000004">
      <c r="A1" s="4" t="s">
        <v>25</v>
      </c>
    </row>
    <row r="2" spans="1:1" s="2" customFormat="1" ht="12.75" x14ac:dyDescent="0.2">
      <c r="A2" s="3" t="s">
        <v>0</v>
      </c>
    </row>
    <row r="3" spans="1:1" s="10" customFormat="1" ht="12.75" x14ac:dyDescent="0.2">
      <c r="A3" s="9" t="s">
        <v>1</v>
      </c>
    </row>
    <row r="4" spans="1:1" s="10" customFormat="1" ht="25.5" x14ac:dyDescent="0.2">
      <c r="A4" s="7" t="s">
        <v>8</v>
      </c>
    </row>
    <row r="5" spans="1:1" s="10" customFormat="1" ht="31.5" customHeight="1" x14ac:dyDescent="0.2">
      <c r="A5" s="5" t="s">
        <v>3</v>
      </c>
    </row>
    <row r="6" spans="1:1" s="10" customFormat="1" ht="12.75" x14ac:dyDescent="0.2">
      <c r="A6" s="6" t="s">
        <v>4</v>
      </c>
    </row>
    <row r="7" spans="1:1" s="10" customFormat="1" ht="12.75" x14ac:dyDescent="0.2">
      <c r="A7" s="9" t="s">
        <v>2</v>
      </c>
    </row>
    <row r="8" spans="1:1" s="10" customFormat="1" ht="12.75" customHeight="1" x14ac:dyDescent="0.2">
      <c r="A8" s="5" t="s">
        <v>6</v>
      </c>
    </row>
    <row r="9" spans="1:1" s="10" customFormat="1" ht="38.25" x14ac:dyDescent="0.2">
      <c r="A9" s="7" t="s">
        <v>5</v>
      </c>
    </row>
    <row r="10" spans="1:1" s="10" customFormat="1" ht="12.75" x14ac:dyDescent="0.2">
      <c r="A10" s="7" t="s">
        <v>24</v>
      </c>
    </row>
    <row r="11" spans="1:1" s="10" customFormat="1" ht="12.75" x14ac:dyDescent="0.2">
      <c r="A11" s="11"/>
    </row>
    <row r="12" spans="1:1" s="10" customFormat="1" ht="102" x14ac:dyDescent="0.2">
      <c r="A12" s="8" t="s">
        <v>7</v>
      </c>
    </row>
  </sheetData>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workbookViewId="0">
      <selection activeCell="C19" sqref="C19"/>
    </sheetView>
  </sheetViews>
  <sheetFormatPr defaultRowHeight="15" x14ac:dyDescent="0.25"/>
  <cols>
    <col min="1" max="1" width="51.28515625" style="18" customWidth="1"/>
    <col min="2" max="6" width="24.28515625" style="18" customWidth="1"/>
    <col min="7" max="16384" width="9.140625" style="18"/>
  </cols>
  <sheetData>
    <row r="1" spans="1:10" ht="87" customHeight="1" thickBot="1" x14ac:dyDescent="0.3">
      <c r="A1" s="12" t="s">
        <v>9</v>
      </c>
      <c r="B1" s="13" t="s">
        <v>20</v>
      </c>
      <c r="C1" s="14" t="s">
        <v>10</v>
      </c>
      <c r="D1" s="14" t="s">
        <v>22</v>
      </c>
      <c r="E1" s="15" t="s">
        <v>23</v>
      </c>
      <c r="F1" s="12" t="s">
        <v>12</v>
      </c>
      <c r="G1" s="16"/>
      <c r="H1" s="16"/>
      <c r="I1" s="17"/>
      <c r="J1" s="17"/>
    </row>
    <row r="2" spans="1:10" ht="29.25" customHeight="1" x14ac:dyDescent="0.25">
      <c r="A2" s="19" t="s">
        <v>14</v>
      </c>
      <c r="B2" s="20" t="s">
        <v>19</v>
      </c>
      <c r="C2" s="21">
        <v>7.0000000000000007E-2</v>
      </c>
      <c r="D2" s="22">
        <v>50000</v>
      </c>
      <c r="E2" s="37"/>
      <c r="F2" s="23">
        <f>D2+(D2*E2)</f>
        <v>50000</v>
      </c>
      <c r="G2" s="16"/>
      <c r="H2" s="16"/>
      <c r="I2" s="17"/>
      <c r="J2" s="17"/>
    </row>
    <row r="3" spans="1:10" ht="29.25" customHeight="1" x14ac:dyDescent="0.25">
      <c r="A3" s="24" t="s">
        <v>15</v>
      </c>
      <c r="B3" s="25" t="s">
        <v>19</v>
      </c>
      <c r="C3" s="26">
        <v>0</v>
      </c>
      <c r="D3" s="27">
        <v>0</v>
      </c>
      <c r="E3" s="38"/>
      <c r="F3" s="28">
        <f t="shared" ref="F3:F4" si="0">D3+(D3*E3)</f>
        <v>0</v>
      </c>
      <c r="G3" s="16"/>
      <c r="H3" s="16"/>
      <c r="I3" s="17"/>
      <c r="J3" s="17"/>
    </row>
    <row r="4" spans="1:10" ht="28.5" customHeight="1" x14ac:dyDescent="0.25">
      <c r="A4" s="24" t="s">
        <v>13</v>
      </c>
      <c r="B4" s="25" t="s">
        <v>19</v>
      </c>
      <c r="C4" s="26">
        <v>0.9</v>
      </c>
      <c r="D4" s="27">
        <v>750000</v>
      </c>
      <c r="E4" s="38"/>
      <c r="F4" s="28">
        <f t="shared" si="0"/>
        <v>750000</v>
      </c>
      <c r="G4" s="16"/>
      <c r="H4" s="16"/>
      <c r="I4" s="17"/>
      <c r="J4" s="17"/>
    </row>
    <row r="5" spans="1:10" ht="28.5" customHeight="1" x14ac:dyDescent="0.25">
      <c r="A5" s="24" t="s">
        <v>21</v>
      </c>
      <c r="B5" s="29" t="s">
        <v>19</v>
      </c>
      <c r="C5" s="26">
        <v>0.03</v>
      </c>
      <c r="D5" s="27">
        <v>20000</v>
      </c>
      <c r="E5" s="38"/>
      <c r="F5" s="28">
        <f t="shared" ref="F5" si="1">D5+(D5*E5)</f>
        <v>20000</v>
      </c>
      <c r="G5" s="16"/>
      <c r="H5" s="16"/>
      <c r="I5" s="17"/>
      <c r="J5" s="17"/>
    </row>
    <row r="6" spans="1:10" ht="28.5" customHeight="1" thickBot="1" x14ac:dyDescent="0.3">
      <c r="A6" s="30" t="s">
        <v>18</v>
      </c>
      <c r="B6" s="36"/>
      <c r="C6" s="31" t="s">
        <v>19</v>
      </c>
      <c r="D6" s="31" t="s">
        <v>19</v>
      </c>
      <c r="E6" s="32" t="s">
        <v>19</v>
      </c>
      <c r="F6" s="33">
        <f>+B6*2575</f>
        <v>0</v>
      </c>
      <c r="G6" s="16"/>
      <c r="H6" s="16"/>
      <c r="I6" s="17"/>
      <c r="J6" s="17"/>
    </row>
    <row r="7" spans="1:10" ht="30.75" customHeight="1" thickBot="1" x14ac:dyDescent="0.3">
      <c r="A7" s="39" t="s">
        <v>11</v>
      </c>
      <c r="B7" s="40"/>
      <c r="C7" s="40"/>
      <c r="D7" s="40"/>
      <c r="E7" s="41"/>
      <c r="F7" s="34">
        <f>SUM(F2:F6)</f>
        <v>820000</v>
      </c>
      <c r="G7" s="16"/>
      <c r="H7" s="16"/>
      <c r="I7" s="17"/>
      <c r="J7" s="17"/>
    </row>
    <row r="8" spans="1:10" x14ac:dyDescent="0.25">
      <c r="A8" s="17"/>
      <c r="B8" s="17"/>
      <c r="C8" s="17"/>
      <c r="D8" s="17"/>
      <c r="E8" s="17"/>
      <c r="F8" s="17"/>
      <c r="G8" s="16"/>
      <c r="H8" s="16"/>
      <c r="I8" s="17"/>
      <c r="J8" s="17"/>
    </row>
    <row r="9" spans="1:10" x14ac:dyDescent="0.25">
      <c r="A9" s="35" t="s">
        <v>16</v>
      </c>
      <c r="B9" s="35"/>
      <c r="C9" s="17"/>
      <c r="D9" s="17"/>
      <c r="E9" s="17"/>
      <c r="F9" s="17"/>
      <c r="G9" s="16"/>
      <c r="H9" s="16"/>
      <c r="I9" s="17"/>
      <c r="J9" s="17"/>
    </row>
    <row r="10" spans="1:10" x14ac:dyDescent="0.25">
      <c r="A10" s="35" t="s">
        <v>17</v>
      </c>
      <c r="B10" s="35"/>
      <c r="C10" s="17"/>
      <c r="D10" s="17"/>
      <c r="E10" s="17"/>
      <c r="F10" s="17"/>
      <c r="G10" s="16"/>
      <c r="H10" s="16"/>
      <c r="I10" s="17"/>
      <c r="J10" s="17"/>
    </row>
    <row r="11" spans="1:10" x14ac:dyDescent="0.25">
      <c r="A11" s="35" t="s">
        <v>26</v>
      </c>
      <c r="B11" s="17"/>
      <c r="C11" s="17"/>
      <c r="D11" s="17"/>
      <c r="E11" s="17"/>
      <c r="F11" s="17"/>
      <c r="G11" s="16"/>
      <c r="H11" s="16"/>
      <c r="I11" s="17"/>
      <c r="J11" s="17"/>
    </row>
    <row r="12" spans="1:10" x14ac:dyDescent="0.25">
      <c r="A12" s="17"/>
      <c r="B12" s="17"/>
      <c r="C12" s="17"/>
      <c r="D12" s="17"/>
      <c r="E12" s="17"/>
      <c r="F12" s="17"/>
      <c r="G12" s="16"/>
      <c r="H12" s="16"/>
    </row>
    <row r="13" spans="1:10" x14ac:dyDescent="0.25">
      <c r="A13" s="17"/>
      <c r="B13" s="17"/>
      <c r="C13" s="17"/>
      <c r="D13" s="17"/>
      <c r="E13" s="17"/>
      <c r="F13" s="17"/>
      <c r="G13" s="16"/>
      <c r="H13" s="16"/>
    </row>
    <row r="14" spans="1:10" x14ac:dyDescent="0.25">
      <c r="A14" s="17"/>
      <c r="B14" s="17"/>
      <c r="C14" s="17"/>
      <c r="D14" s="17"/>
      <c r="E14" s="17"/>
      <c r="F14" s="17"/>
    </row>
  </sheetData>
  <sheetProtection algorithmName="SHA-512" hashValue="7Kiz1V3DAhyYrcWx7HJ2HoUQGU1oMNET0aho7KMCXib1F/HgUZn2fryEGgROFzXiPsfd/NOaCGuy1adOG6kFhg==" saltValue="jsF6QqSgyQLsW7ms0FyWtw==" spinCount="100000" sheet="1" objects="1" scenarios="1"/>
  <mergeCells count="1">
    <mergeCell ref="A7:E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LongProp xmlns="" name="MetaInfo"><![CDATA[72;#vti_contentversionisdirty:BW|false
vti_parserversion:SR|14.0.0.4762
vti_lmt:SW|Wed, 31 Oct 2012 10:36:55 GMT
vti_contenttag:SW|{A8FBCF68-8822-4557-9A47-A0D6475985BF},3,2
_Category:SW|
vti_author:SR|PRO-MEREOR\\aharbers
vti_winfileattribs:SW|00000000
vti_approvallevel:SR|
vti_categories:VW|
vti_foldersubfolderitemcount:IR|0
vti_assignedto:SR|
Keywords:SW|
_Status:SW|
vti_cachedcustomprops:VX|vti_approvallevel vti_categories Subject vti_assignedto Keywords _Status vti_title _Author _Category ContentType _Comments
vti_modifiedby:SR|PRO-MEREOR\\aharbers
vti_docstoreversion:IR|3
vti_metainfoversion:IW|3
ContentTypeId:SW|0x010100C80F7F3B55186049819B236ECA2C441C
vti_ct:SW|Wed, 31 Oct 2012 10:36:55 GMT
vti_lat:SW|Fri, 18 Jan 2013 14:04:04 GMT
ContentType:SW|Document
vti_cachedtitle:SR|Prijzenblad
vti_title:SR|Prijzenblad
_Author:SW|Pro Mereor BV
vti_sourcecontrolmultiuserchkoutby:VR|PRO-MEREOR\\\\aharbers
_Comments:SW|
Subject:SW|
vti_folderitemcount:IR|0
]]></LongProp>
</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0C103FF9409134DBCE1E55F08B69CC2" ma:contentTypeVersion="" ma:contentTypeDescription="Een nieuw document maken." ma:contentTypeScope="" ma:versionID="62883a112a24c0337a7d8c9db5047632">
  <xsd:schema xmlns:xsd="http://www.w3.org/2001/XMLSchema" xmlns:xs="http://www.w3.org/2001/XMLSchema" xmlns:p="http://schemas.microsoft.com/office/2006/metadata/properties" xmlns:ns2="232fe557-ef79-448c-95e1-f74baca94817" targetNamespace="http://schemas.microsoft.com/office/2006/metadata/properties" ma:root="true" ma:fieldsID="9de97085aba4f0050b5d993364e66e02" ns2:_="">
    <xsd:import namespace="232fe557-ef79-448c-95e1-f74baca9481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2fe557-ef79-448c-95e1-f74baca9481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A95D26-435C-4F63-88CA-A20F5064B09C}">
  <ds:schemaRefs>
    <ds:schemaRef ds:uri="http://schemas.microsoft.com/sharepoint/v3/contenttype/forms"/>
  </ds:schemaRefs>
</ds:datastoreItem>
</file>

<file path=customXml/itemProps2.xml><?xml version="1.0" encoding="utf-8"?>
<ds:datastoreItem xmlns:ds="http://schemas.openxmlformats.org/officeDocument/2006/customXml" ds:itemID="{90299664-FE9E-416A-B505-5FD2AA5C50D8}">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733E18D2-CC62-4CA9-BD92-4B90F2B4FD0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32fe557-ef79-448c-95e1-f74baca94817"/>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9A1D9E94-0BF6-4AAE-8D0D-073A9970C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2fe557-ef79-448c-95e1-f74baca948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Handleiding</vt:lpstr>
      <vt:lpstr>Blad1</vt:lpstr>
    </vt:vector>
  </TitlesOfParts>
  <Company>Pro Mereor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Pro Mereor BV</dc:creator>
  <cp:lastModifiedBy>Guido van Rijnsbergen</cp:lastModifiedBy>
  <cp:lastPrinted>2009-11-02T10:38:49Z</cp:lastPrinted>
  <dcterms:created xsi:type="dcterms:W3CDTF">2008-11-21T10:07:29Z</dcterms:created>
  <dcterms:modified xsi:type="dcterms:W3CDTF">2017-03-01T15:02:25Z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MetaInfo">
    <vt:lpwstr>72;#vti_contentversionisdirty:BW|false_x000d_
vti_parserversion:SR|14.0.0.4762_x000d_
vti_lmt:SW|Wed, 31 Oct 2012 10:36:55 GMT_x000d_
vti_contenttag:SW|{A8FBCF68-8822-4557-9A47-A0D6475985BF},3,2_x000d_
_Category:SW|_x000d_
vti_author:SR|PRO-MEREOR\\aharbers_x000d_
vti_winfileattribs:SW|0000</vt:lpwstr>
  </property>
  <property fmtid="{D5CDD505-2E9C-101B-9397-08002B2CF9AE}" pid="4" name="Order">
    <vt:lpwstr>7200.00000000000</vt:lpwstr>
  </property>
  <property fmtid="{D5CDD505-2E9C-101B-9397-08002B2CF9AE}" pid="5" name="FSObjType">
    <vt:lpwstr>0</vt:lpwstr>
  </property>
  <property fmtid="{D5CDD505-2E9C-101B-9397-08002B2CF9AE}" pid="6" name="FileDirRef">
    <vt:lpwstr>kennisbank/accountsite/Projectsite/Projectadministratie/Openbaar/02. Uitnodiging tot Inschrijving</vt:lpwstr>
  </property>
  <property fmtid="{D5CDD505-2E9C-101B-9397-08002B2CF9AE}" pid="7" name="FileLeafRef">
    <vt:lpwstr>Prijzenblad.xls</vt:lpwstr>
  </property>
  <property fmtid="{D5CDD505-2E9C-101B-9397-08002B2CF9AE}" pid="8" name="ContentTypeId">
    <vt:lpwstr>0x01010050C103FF9409134DBCE1E55F08B69CC2</vt:lpwstr>
  </property>
</Properties>
</file>