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4160" windowHeight="7755" activeTab="1"/>
  </bookViews>
  <sheets>
    <sheet name="Prijsblad perceel 1" sheetId="2" r:id="rId1"/>
    <sheet name="Prijsblad perceel 2" sheetId="5" r:id="rId2"/>
  </sheets>
  <calcPr calcId="145621"/>
</workbook>
</file>

<file path=xl/calcChain.xml><?xml version="1.0" encoding="utf-8"?>
<calcChain xmlns="http://schemas.openxmlformats.org/spreadsheetml/2006/main">
  <c r="C98" i="2" l="1"/>
  <c r="F95" i="2"/>
  <c r="C36" i="5"/>
  <c r="E95" i="2"/>
  <c r="C95" i="2"/>
  <c r="D95" i="2"/>
  <c r="B95" i="2"/>
  <c r="E88" i="2"/>
  <c r="C88" i="2"/>
  <c r="D88" i="2"/>
  <c r="B88" i="2"/>
  <c r="C72" i="2"/>
  <c r="D72" i="2"/>
  <c r="E72" i="2"/>
  <c r="F72" i="2"/>
  <c r="G72" i="2"/>
  <c r="B72" i="2"/>
  <c r="H65" i="2"/>
  <c r="C65" i="2"/>
  <c r="D65" i="2"/>
  <c r="E65" i="2"/>
  <c r="F65" i="2"/>
  <c r="G65" i="2"/>
  <c r="B65" i="2"/>
  <c r="G56" i="2"/>
  <c r="T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B47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B31" i="2"/>
  <c r="T31" i="2" s="1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B18" i="2"/>
  <c r="B80" i="2"/>
  <c r="C54" i="2"/>
  <c r="B83" i="2"/>
  <c r="D83" i="2"/>
  <c r="H72" i="2" l="1"/>
  <c r="T18" i="2"/>
  <c r="H51" i="2" l="1"/>
  <c r="H71" i="2" l="1"/>
  <c r="H83" i="2"/>
  <c r="H64" i="2"/>
</calcChain>
</file>

<file path=xl/sharedStrings.xml><?xml version="1.0" encoding="utf-8"?>
<sst xmlns="http://schemas.openxmlformats.org/spreadsheetml/2006/main" count="201" uniqueCount="78">
  <si>
    <t>Handtekening:</t>
  </si>
  <si>
    <t>Naam ondertekenaar:</t>
  </si>
  <si>
    <t>Datum:</t>
  </si>
  <si>
    <t xml:space="preserve"> </t>
  </si>
  <si>
    <t>Verrijdbaar Ladenblok</t>
  </si>
  <si>
    <t>Vierpoot</t>
  </si>
  <si>
    <t xml:space="preserve">T-poot </t>
  </si>
  <si>
    <t>Volkern 12mm</t>
  </si>
  <si>
    <t>Zichtschot</t>
  </si>
  <si>
    <t>1800mm</t>
  </si>
  <si>
    <t>2000mm</t>
  </si>
  <si>
    <t>1600x800mm</t>
  </si>
  <si>
    <t>800x800mm</t>
  </si>
  <si>
    <t>Uni kleur</t>
  </si>
  <si>
    <t>Houtprint</t>
  </si>
  <si>
    <t>Ladenblok:Versie materiaal lade +  3 stuks A4 laden</t>
  </si>
  <si>
    <t>Ladenblok:Versie materiaal lade+ 1 hangmaplade + 1 A4 lade</t>
  </si>
  <si>
    <t>Sledeframe</t>
  </si>
  <si>
    <t>Vier poots</t>
  </si>
  <si>
    <t>Spaanplaat 20mm</t>
  </si>
  <si>
    <t>Gemëleerde kleuren</t>
  </si>
  <si>
    <r>
      <t xml:space="preserve">Werkbench Duobureau.    </t>
    </r>
    <r>
      <rPr>
        <b/>
        <sz val="10"/>
        <color rgb="FFFF0000"/>
        <rFont val="Calibri"/>
        <family val="2"/>
        <scheme val="minor"/>
      </rPr>
      <t>Bestaat uit 2 werkbladen !!!</t>
    </r>
  </si>
  <si>
    <t>CPU houder</t>
  </si>
  <si>
    <t>Optioneel: Verrijdbare uitvoering</t>
  </si>
  <si>
    <t xml:space="preserve">€ </t>
  </si>
  <si>
    <t>Electrisch 650/1300mm unikleur</t>
  </si>
  <si>
    <t>Electrisch 650/1300mm houtprint</t>
  </si>
  <si>
    <t xml:space="preserve">De hier opgegeven prijzen zijn exclusief BTW, inclusief alle overige kosten zoals transportkosten, kosten voor inhuizen en instructie. Deze kosten dienen te voldoen aan de eisen zoals geformuleerd in het Inschrijvings- en beoordelingsdocument.  Indien een 0 of negatief getal of geen prijs wordt ingevuld dan zal de Inschrijving van verdere deelname worden uitgesloten. </t>
  </si>
  <si>
    <t xml:space="preserve">Bureau 1200x800mm (bxd) </t>
  </si>
  <si>
    <t xml:space="preserve">Bureau 1200x900mm (bxd) </t>
  </si>
  <si>
    <t>Burea werktafel 1200x1000mm (bxd)</t>
  </si>
  <si>
    <t>Bureau 1600x800mm (bxd)</t>
  </si>
  <si>
    <t xml:space="preserve">Bureau 1600x900mm (bxd) </t>
  </si>
  <si>
    <t xml:space="preserve">Bureau 1600x1000mm (bxd) </t>
  </si>
  <si>
    <t xml:space="preserve">Bureau 1800x800mm (bxd) </t>
  </si>
  <si>
    <t xml:space="preserve">Bureau 1800x900mm (bxd) </t>
  </si>
  <si>
    <t xml:space="preserve">Bureau 1800x1000mm (bxd) </t>
  </si>
  <si>
    <r>
      <t xml:space="preserve">Werkbench 4- persoons duobureau.    </t>
    </r>
    <r>
      <rPr>
        <b/>
        <sz val="10"/>
        <color rgb="FFFF0000"/>
        <rFont val="Calibri"/>
        <family val="2"/>
        <scheme val="minor"/>
      </rPr>
      <t>Bestaat uit 4 werkbladen !!!</t>
    </r>
  </si>
  <si>
    <t>Akoestisch scherm</t>
  </si>
  <si>
    <t>1200mm</t>
  </si>
  <si>
    <t>1600mm</t>
  </si>
  <si>
    <t>Electrisch 650/1300mm gemeleerd</t>
  </si>
  <si>
    <t>Vergadertafels</t>
  </si>
  <si>
    <t>900x2200mm</t>
  </si>
  <si>
    <t>Gemëleerd</t>
  </si>
  <si>
    <t>Optioneel: hoogte 650/1300mm</t>
  </si>
  <si>
    <t>Optioneel:WCD + RA</t>
  </si>
  <si>
    <t>800x400mm</t>
  </si>
  <si>
    <t>Gemeleerd</t>
  </si>
  <si>
    <t>Ladenblok:Versie materiaal lade +  1 hangmappenlade + 1 A4 lade</t>
  </si>
  <si>
    <t>vergaderstoel</t>
  </si>
  <si>
    <t>4-poots</t>
  </si>
  <si>
    <t>Stoel chroom zonder armleggers</t>
  </si>
  <si>
    <t>Stoel chroom met armleggers</t>
  </si>
  <si>
    <t>Stoel Ral Kleur met armleggers</t>
  </si>
  <si>
    <t>Stoel RAL kleur zonder armleggers</t>
  </si>
  <si>
    <t xml:space="preserve">Totaalprijs  (excl. BTW) = Beoordelingsprijs (dit bedrag dient tevens te worden opgegeven bij bijlage 3 Inschrijvingsbiljet Prijs)     </t>
  </si>
  <si>
    <t>Prijs</t>
  </si>
  <si>
    <t>Bureaustoel</t>
  </si>
  <si>
    <t>Bureaustoel zitting en rugleuning gestoffeerd.</t>
  </si>
  <si>
    <t>Accessoires voor de bureaustoel</t>
  </si>
  <si>
    <t>Optioneel zonder armleggers.</t>
  </si>
  <si>
    <t>Optioneel diepte verstelbare lendensteun.</t>
  </si>
  <si>
    <t>Langere zitting.</t>
  </si>
  <si>
    <t>Bredere zitting.</t>
  </si>
  <si>
    <t>Bredere rugleuning.</t>
  </si>
  <si>
    <t>Hoofdsteun.</t>
  </si>
  <si>
    <t>verhoogde gasveer</t>
  </si>
  <si>
    <t>verlaagde gasveer</t>
  </si>
  <si>
    <t>extra brede armleggers</t>
  </si>
  <si>
    <t>extra smalle armleggers</t>
  </si>
  <si>
    <t>extra korte zitdiepte</t>
  </si>
  <si>
    <t>extra lange zitdiepte</t>
  </si>
  <si>
    <t>Rugleuning tot aan achterhoofd</t>
  </si>
  <si>
    <t>Bureaustoel zitting en rugleuning leer</t>
  </si>
  <si>
    <t>BIJLAGE 3A: PRIJSFORMULIER PERCEEL 1 werkplekmeubilair</t>
  </si>
  <si>
    <t>BIJLAGE 3A: Prijzenblad Perceel 2 bureaustoelen</t>
  </si>
  <si>
    <t>Totaalprijs (excl. BTW) = Beoordelingsprijs (dit bedrag dient tevens te worden opgegeven bij bijlage 3 inschrijvingsbiljet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</si>
</sst>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€&quot;\ * #,##0.00_-;_-&quot;€&quot;\ * #,##0.00\-;_-&quot;€&quot;\ * &quot;-&quot;??_-;_-@_-"/>
    <numFmt numFmtId="165" formatCode="&quot;€&quot;\ #,##0.00_-"/>
    <numFmt numFmtId="166" formatCode="_-[$€-2]\ * #,##0.00_-;_-[$€-2]\ * #,##0.00\-;_-[$€-2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3" xfId="1" applyFont="1" applyBorder="1"/>
    <xf numFmtId="164" fontId="3" fillId="0" borderId="14" xfId="1" applyFont="1" applyBorder="1"/>
    <xf numFmtId="166" fontId="3" fillId="0" borderId="14" xfId="0" applyNumberFormat="1" applyFont="1" applyBorder="1"/>
    <xf numFmtId="166" fontId="3" fillId="0" borderId="13" xfId="0" applyNumberFormat="1" applyFont="1" applyBorder="1"/>
    <xf numFmtId="0" fontId="3" fillId="3" borderId="13" xfId="0" applyFont="1" applyFill="1" applyBorder="1"/>
    <xf numFmtId="0" fontId="3" fillId="3" borderId="14" xfId="0" applyFont="1" applyFill="1" applyBorder="1"/>
    <xf numFmtId="166" fontId="3" fillId="0" borderId="15" xfId="0" applyNumberFormat="1" applyFont="1" applyBorder="1"/>
    <xf numFmtId="166" fontId="3" fillId="0" borderId="16" xfId="0" applyNumberFormat="1" applyFont="1" applyBorder="1"/>
    <xf numFmtId="164" fontId="3" fillId="0" borderId="16" xfId="1" applyFont="1" applyBorder="1"/>
    <xf numFmtId="164" fontId="3" fillId="0" borderId="15" xfId="1" applyFont="1" applyBorder="1"/>
    <xf numFmtId="164" fontId="3" fillId="0" borderId="17" xfId="1" applyFont="1" applyBorder="1"/>
    <xf numFmtId="164" fontId="3" fillId="0" borderId="18" xfId="1" applyFont="1" applyBorder="1"/>
    <xf numFmtId="166" fontId="3" fillId="0" borderId="18" xfId="0" applyNumberFormat="1" applyFont="1" applyBorder="1"/>
    <xf numFmtId="166" fontId="3" fillId="0" borderId="17" xfId="0" applyNumberFormat="1" applyFont="1" applyBorder="1"/>
    <xf numFmtId="164" fontId="3" fillId="0" borderId="20" xfId="1" applyFont="1" applyBorder="1"/>
    <xf numFmtId="164" fontId="3" fillId="0" borderId="22" xfId="1" applyFont="1" applyBorder="1"/>
    <xf numFmtId="0" fontId="3" fillId="0" borderId="8" xfId="0" applyFont="1" applyBorder="1" applyAlignment="1">
      <alignment horizontal="center"/>
    </xf>
    <xf numFmtId="164" fontId="6" fillId="0" borderId="20" xfId="1" applyFont="1" applyBorder="1"/>
    <xf numFmtId="164" fontId="6" fillId="0" borderId="22" xfId="1" applyFont="1" applyBorder="1"/>
    <xf numFmtId="0" fontId="3" fillId="3" borderId="1" xfId="0" applyFont="1" applyFill="1" applyBorder="1" applyAlignment="1">
      <alignment horizontal="center" vertical="top" wrapText="1"/>
    </xf>
    <xf numFmtId="164" fontId="3" fillId="3" borderId="14" xfId="1" applyFont="1" applyFill="1" applyBorder="1"/>
    <xf numFmtId="164" fontId="3" fillId="0" borderId="13" xfId="1" applyFont="1" applyFill="1" applyBorder="1"/>
    <xf numFmtId="164" fontId="3" fillId="0" borderId="14" xfId="1" applyFont="1" applyFill="1" applyBorder="1"/>
    <xf numFmtId="164" fontId="3" fillId="0" borderId="15" xfId="1" applyFont="1" applyFill="1" applyBorder="1"/>
    <xf numFmtId="164" fontId="3" fillId="0" borderId="16" xfId="1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164" fontId="3" fillId="0" borderId="1" xfId="1" applyFont="1" applyBorder="1"/>
    <xf numFmtId="164" fontId="3" fillId="3" borderId="0" xfId="1" applyFont="1" applyFill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164" fontId="3" fillId="3" borderId="1" xfId="0" applyNumberFormat="1" applyFont="1" applyFill="1" applyBorder="1"/>
    <xf numFmtId="166" fontId="3" fillId="3" borderId="15" xfId="0" applyNumberFormat="1" applyFont="1" applyFill="1" applyBorder="1"/>
    <xf numFmtId="166" fontId="3" fillId="3" borderId="7" xfId="0" applyNumberFormat="1" applyFont="1" applyFill="1" applyBorder="1"/>
    <xf numFmtId="166" fontId="3" fillId="3" borderId="16" xfId="0" applyNumberFormat="1" applyFont="1" applyFill="1" applyBorder="1"/>
    <xf numFmtId="164" fontId="3" fillId="3" borderId="16" xfId="1" applyFont="1" applyFill="1" applyBorder="1"/>
    <xf numFmtId="164" fontId="4" fillId="0" borderId="20" xfId="1" applyFont="1" applyFill="1" applyBorder="1" applyAlignment="1">
      <alignment horizontal="left"/>
    </xf>
    <xf numFmtId="0" fontId="3" fillId="3" borderId="10" xfId="0" applyFont="1" applyFill="1" applyBorder="1" applyAlignment="1">
      <alignment wrapText="1"/>
    </xf>
    <xf numFmtId="165" fontId="4" fillId="3" borderId="8" xfId="0" applyNumberFormat="1" applyFont="1" applyFill="1" applyBorder="1" applyAlignment="1">
      <alignment horizontal="left"/>
    </xf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/>
    <xf numFmtId="0" fontId="3" fillId="3" borderId="2" xfId="0" applyFont="1" applyFill="1" applyBorder="1"/>
    <xf numFmtId="0" fontId="3" fillId="3" borderId="11" xfId="0" applyFont="1" applyFill="1" applyBorder="1"/>
    <xf numFmtId="0" fontId="3" fillId="3" borderId="3" xfId="0" applyFont="1" applyFill="1" applyBorder="1"/>
    <xf numFmtId="0" fontId="3" fillId="3" borderId="12" xfId="0" applyFont="1" applyFill="1" applyBorder="1"/>
    <xf numFmtId="0" fontId="3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3" borderId="2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vertical="center" textRotation="255"/>
    </xf>
    <xf numFmtId="0" fontId="4" fillId="3" borderId="5" xfId="0" applyFont="1" applyFill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3" fillId="3" borderId="5" xfId="0" applyFont="1" applyFill="1" applyBorder="1"/>
    <xf numFmtId="0" fontId="4" fillId="0" borderId="26" xfId="0" applyFont="1" applyBorder="1" applyAlignment="1">
      <alignment vertical="top" wrapText="1"/>
    </xf>
    <xf numFmtId="0" fontId="4" fillId="4" borderId="26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wrapText="1"/>
    </xf>
    <xf numFmtId="166" fontId="3" fillId="3" borderId="0" xfId="0" applyNumberFormat="1" applyFont="1" applyFill="1" applyBorder="1"/>
    <xf numFmtId="0" fontId="4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164" fontId="3" fillId="3" borderId="25" xfId="1" applyFont="1" applyFill="1" applyBorder="1"/>
    <xf numFmtId="0" fontId="3" fillId="3" borderId="5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/>
    </xf>
    <xf numFmtId="0" fontId="4" fillId="3" borderId="28" xfId="0" applyFont="1" applyFill="1" applyBorder="1" applyAlignment="1">
      <alignment wrapText="1"/>
    </xf>
    <xf numFmtId="0" fontId="2" fillId="2" borderId="4" xfId="0" applyFont="1" applyFill="1" applyBorder="1"/>
    <xf numFmtId="0" fontId="3" fillId="2" borderId="2" xfId="0" applyFont="1" applyFill="1" applyBorder="1"/>
    <xf numFmtId="0" fontId="3" fillId="2" borderId="11" xfId="0" applyFont="1" applyFill="1" applyBorder="1"/>
    <xf numFmtId="0" fontId="3" fillId="0" borderId="1" xfId="0" applyFont="1" applyBorder="1"/>
    <xf numFmtId="0" fontId="3" fillId="0" borderId="8" xfId="0" applyFont="1" applyBorder="1"/>
    <xf numFmtId="164" fontId="3" fillId="0" borderId="0" xfId="1" applyFont="1" applyBorder="1"/>
    <xf numFmtId="0" fontId="3" fillId="0" borderId="10" xfId="0" applyFont="1" applyBorder="1"/>
    <xf numFmtId="0" fontId="3" fillId="4" borderId="9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164" fontId="3" fillId="0" borderId="7" xfId="1" applyFont="1" applyBorder="1"/>
    <xf numFmtId="164" fontId="3" fillId="3" borderId="7" xfId="0" applyNumberFormat="1" applyFont="1" applyFill="1" applyBorder="1"/>
    <xf numFmtId="0" fontId="4" fillId="0" borderId="28" xfId="0" applyFont="1" applyBorder="1" applyAlignment="1">
      <alignment horizontal="center"/>
    </xf>
    <xf numFmtId="164" fontId="3" fillId="0" borderId="9" xfId="1" applyFont="1" applyBorder="1"/>
    <xf numFmtId="164" fontId="3" fillId="0" borderId="8" xfId="1" applyFont="1" applyBorder="1"/>
    <xf numFmtId="166" fontId="3" fillId="0" borderId="9" xfId="0" applyNumberFormat="1" applyFont="1" applyBorder="1"/>
    <xf numFmtId="166" fontId="3" fillId="0" borderId="8" xfId="0" applyNumberFormat="1" applyFont="1" applyBorder="1"/>
    <xf numFmtId="164" fontId="3" fillId="0" borderId="10" xfId="1" applyFont="1" applyBorder="1"/>
    <xf numFmtId="0" fontId="3" fillId="3" borderId="7" xfId="0" applyFont="1" applyFill="1" applyBorder="1"/>
    <xf numFmtId="166" fontId="3" fillId="0" borderId="0" xfId="0" applyNumberFormat="1" applyFont="1" applyBorder="1"/>
    <xf numFmtId="0" fontId="3" fillId="3" borderId="1" xfId="0" applyFont="1" applyFill="1" applyBorder="1"/>
    <xf numFmtId="0" fontId="4" fillId="2" borderId="28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3" fillId="4" borderId="17" xfId="0" applyFont="1" applyFill="1" applyBorder="1" applyAlignment="1">
      <alignment horizontal="center" vertical="top" wrapText="1"/>
    </xf>
    <xf numFmtId="166" fontId="3" fillId="0" borderId="7" xfId="0" applyNumberFormat="1" applyFont="1" applyBorder="1"/>
    <xf numFmtId="166" fontId="3" fillId="0" borderId="19" xfId="0" applyNumberFormat="1" applyFont="1" applyBorder="1"/>
    <xf numFmtId="0" fontId="3" fillId="4" borderId="1" xfId="0" applyFont="1" applyFill="1" applyBorder="1" applyAlignment="1">
      <alignment horizontal="center" vertical="top" wrapText="1"/>
    </xf>
    <xf numFmtId="0" fontId="4" fillId="0" borderId="27" xfId="0" applyFont="1" applyBorder="1" applyAlignment="1">
      <alignment vertic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164" fontId="3" fillId="6" borderId="15" xfId="1" applyFont="1" applyFill="1" applyBorder="1"/>
    <xf numFmtId="164" fontId="3" fillId="6" borderId="16" xfId="1" applyFont="1" applyFill="1" applyBorder="1"/>
    <xf numFmtId="166" fontId="3" fillId="6" borderId="15" xfId="0" applyNumberFormat="1" applyFont="1" applyFill="1" applyBorder="1"/>
    <xf numFmtId="166" fontId="3" fillId="6" borderId="16" xfId="0" applyNumberFormat="1" applyFont="1" applyFill="1" applyBorder="1"/>
    <xf numFmtId="164" fontId="4" fillId="8" borderId="29" xfId="0" applyNumberFormat="1" applyFont="1" applyFill="1" applyBorder="1"/>
    <xf numFmtId="166" fontId="3" fillId="6" borderId="9" xfId="0" applyNumberFormat="1" applyFont="1" applyFill="1" applyBorder="1"/>
    <xf numFmtId="164" fontId="3" fillId="7" borderId="29" xfId="0" applyNumberFormat="1" applyFont="1" applyFill="1" applyBorder="1"/>
    <xf numFmtId="166" fontId="3" fillId="7" borderId="29" xfId="0" applyNumberFormat="1" applyFont="1" applyFill="1" applyBorder="1"/>
    <xf numFmtId="166" fontId="3" fillId="3" borderId="13" xfId="0" applyNumberFormat="1" applyFont="1" applyFill="1" applyBorder="1"/>
    <xf numFmtId="166" fontId="3" fillId="3" borderId="14" xfId="0" applyNumberFormat="1" applyFont="1" applyFill="1" applyBorder="1"/>
    <xf numFmtId="164" fontId="3" fillId="3" borderId="7" xfId="1" applyFont="1" applyFill="1" applyBorder="1"/>
    <xf numFmtId="166" fontId="3" fillId="6" borderId="1" xfId="0" applyNumberFormat="1" applyFont="1" applyFill="1" applyBorder="1"/>
    <xf numFmtId="166" fontId="3" fillId="3" borderId="20" xfId="0" applyNumberFormat="1" applyFont="1" applyFill="1" applyBorder="1"/>
    <xf numFmtId="164" fontId="3" fillId="3" borderId="20" xfId="0" applyNumberFormat="1" applyFont="1" applyFill="1" applyBorder="1"/>
    <xf numFmtId="0" fontId="7" fillId="0" borderId="28" xfId="0" applyFont="1" applyFill="1" applyBorder="1" applyAlignment="1">
      <alignment wrapText="1"/>
    </xf>
    <xf numFmtId="164" fontId="6" fillId="6" borderId="22" xfId="1" applyFont="1" applyFill="1" applyBorder="1"/>
    <xf numFmtId="164" fontId="6" fillId="6" borderId="15" xfId="1" applyFont="1" applyFill="1" applyBorder="1"/>
    <xf numFmtId="0" fontId="4" fillId="0" borderId="1" xfId="0" applyFont="1" applyFill="1" applyBorder="1"/>
    <xf numFmtId="0" fontId="3" fillId="0" borderId="1" xfId="0" applyFont="1" applyFill="1" applyBorder="1"/>
    <xf numFmtId="164" fontId="0" fillId="0" borderId="0" xfId="0" applyNumberFormat="1"/>
    <xf numFmtId="0" fontId="4" fillId="2" borderId="6" xfId="0" applyFont="1" applyFill="1" applyBorder="1"/>
    <xf numFmtId="0" fontId="3" fillId="2" borderId="3" xfId="0" applyFont="1" applyFill="1" applyBorder="1"/>
    <xf numFmtId="0" fontId="3" fillId="2" borderId="12" xfId="0" applyFont="1" applyFill="1" applyBorder="1"/>
    <xf numFmtId="0" fontId="8" fillId="2" borderId="30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23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16" xfId="0" applyFont="1" applyFill="1" applyBorder="1" applyAlignment="1">
      <alignment vertical="top" wrapText="1"/>
    </xf>
    <xf numFmtId="0" fontId="9" fillId="0" borderId="0" xfId="2"/>
    <xf numFmtId="0" fontId="11" fillId="11" borderId="9" xfId="2" applyFont="1" applyFill="1" applyBorder="1" applyAlignment="1"/>
    <xf numFmtId="0" fontId="12" fillId="0" borderId="10" xfId="2" applyFont="1" applyBorder="1" applyAlignment="1"/>
    <xf numFmtId="164" fontId="11" fillId="11" borderId="1" xfId="2" applyNumberFormat="1" applyFont="1" applyFill="1" applyBorder="1" applyAlignment="1">
      <alignment horizontal="right"/>
    </xf>
    <xf numFmtId="0" fontId="10" fillId="0" borderId="15" xfId="2" applyFont="1" applyBorder="1"/>
    <xf numFmtId="0" fontId="10" fillId="5" borderId="15" xfId="2" applyFont="1" applyFill="1" applyBorder="1"/>
    <xf numFmtId="0" fontId="10" fillId="10" borderId="9" xfId="2" applyFont="1" applyFill="1" applyBorder="1"/>
    <xf numFmtId="0" fontId="10" fillId="0" borderId="13" xfId="2" applyFont="1" applyFill="1" applyBorder="1"/>
    <xf numFmtId="0" fontId="10" fillId="0" borderId="13" xfId="2" applyFont="1" applyBorder="1"/>
    <xf numFmtId="164" fontId="10" fillId="9" borderId="1" xfId="2" applyNumberFormat="1" applyFont="1" applyFill="1" applyBorder="1"/>
    <xf numFmtId="164" fontId="3" fillId="9" borderId="17" xfId="1" applyFont="1" applyFill="1" applyBorder="1"/>
    <xf numFmtId="0" fontId="6" fillId="0" borderId="1" xfId="2" applyFont="1" applyFill="1" applyBorder="1"/>
    <xf numFmtId="0" fontId="6" fillId="0" borderId="1" xfId="2" applyFont="1" applyBorder="1"/>
    <xf numFmtId="0" fontId="7" fillId="0" borderId="1" xfId="2" applyFont="1" applyFill="1" applyBorder="1"/>
    <xf numFmtId="0" fontId="4" fillId="0" borderId="1" xfId="0" applyFont="1" applyBorder="1"/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topLeftCell="A81" workbookViewId="0">
      <selection activeCell="C98" sqref="C98"/>
    </sheetView>
  </sheetViews>
  <sheetFormatPr defaultRowHeight="12.75" x14ac:dyDescent="0.2"/>
  <cols>
    <col min="1" max="1" width="22.7109375" style="1" customWidth="1"/>
    <col min="2" max="2" width="14.7109375" style="1" customWidth="1"/>
    <col min="3" max="3" width="24.140625" style="1" customWidth="1"/>
    <col min="4" max="5" width="15.7109375" style="1" customWidth="1"/>
    <col min="6" max="6" width="14.85546875" style="1" customWidth="1"/>
    <col min="7" max="7" width="15.28515625" style="1" customWidth="1"/>
    <col min="8" max="17" width="15.7109375" style="1" customWidth="1"/>
    <col min="18" max="18" width="15" style="1" customWidth="1"/>
    <col min="19" max="19" width="16.28515625" style="1" customWidth="1"/>
    <col min="20" max="20" width="17.7109375" style="1" customWidth="1"/>
    <col min="21" max="16384" width="9.140625" style="1"/>
  </cols>
  <sheetData>
    <row r="1" spans="1:19" x14ac:dyDescent="0.2">
      <c r="A1" s="70" t="s">
        <v>75</v>
      </c>
      <c r="B1" s="71"/>
      <c r="C1" s="72"/>
      <c r="D1" s="71"/>
      <c r="E1" s="71"/>
      <c r="F1" s="71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8"/>
    </row>
    <row r="2" spans="1:19" ht="12.75" customHeight="1" x14ac:dyDescent="0.2">
      <c r="A2" s="79" t="s">
        <v>27</v>
      </c>
      <c r="B2" s="80"/>
      <c r="C2" s="81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53"/>
    </row>
    <row r="3" spans="1:19" x14ac:dyDescent="0.2">
      <c r="A3" s="79"/>
      <c r="B3" s="80"/>
      <c r="C3" s="81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53"/>
    </row>
    <row r="4" spans="1:19" x14ac:dyDescent="0.2">
      <c r="A4" s="79"/>
      <c r="B4" s="80"/>
      <c r="C4" s="81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10"/>
    </row>
    <row r="5" spans="1:19" x14ac:dyDescent="0.2">
      <c r="A5" s="82"/>
      <c r="B5" s="83"/>
      <c r="C5" s="84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10"/>
    </row>
    <row r="6" spans="1:19" x14ac:dyDescent="0.2">
      <c r="A6" s="54"/>
      <c r="B6" s="2"/>
      <c r="C6" s="2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97"/>
      <c r="R6" s="46"/>
      <c r="S6" s="10"/>
    </row>
    <row r="7" spans="1:19" ht="34.5" customHeight="1" x14ac:dyDescent="0.2">
      <c r="A7" s="55"/>
      <c r="B7" s="77" t="s">
        <v>28</v>
      </c>
      <c r="C7" s="78"/>
      <c r="D7" s="77" t="s">
        <v>29</v>
      </c>
      <c r="E7" s="78"/>
      <c r="F7" s="77" t="s">
        <v>30</v>
      </c>
      <c r="G7" s="78"/>
      <c r="H7" s="77" t="s">
        <v>31</v>
      </c>
      <c r="I7" s="78"/>
      <c r="J7" s="77" t="s">
        <v>32</v>
      </c>
      <c r="K7" s="78"/>
      <c r="L7" s="77" t="s">
        <v>33</v>
      </c>
      <c r="M7" s="78"/>
      <c r="N7" s="77" t="s">
        <v>34</v>
      </c>
      <c r="O7" s="78"/>
      <c r="P7" s="77" t="s">
        <v>35</v>
      </c>
      <c r="Q7" s="87"/>
      <c r="R7" s="77" t="s">
        <v>36</v>
      </c>
      <c r="S7" s="78"/>
    </row>
    <row r="8" spans="1:19" x14ac:dyDescent="0.2">
      <c r="A8" s="56" t="s">
        <v>3</v>
      </c>
      <c r="B8" s="3" t="s">
        <v>7</v>
      </c>
      <c r="C8" s="4" t="s">
        <v>19</v>
      </c>
      <c r="D8" s="3" t="s">
        <v>7</v>
      </c>
      <c r="E8" s="4" t="s">
        <v>19</v>
      </c>
      <c r="F8" s="3" t="s">
        <v>7</v>
      </c>
      <c r="G8" s="4" t="s">
        <v>19</v>
      </c>
      <c r="H8" s="3" t="s">
        <v>7</v>
      </c>
      <c r="I8" s="4" t="s">
        <v>19</v>
      </c>
      <c r="J8" s="3" t="s">
        <v>7</v>
      </c>
      <c r="K8" s="4" t="s">
        <v>19</v>
      </c>
      <c r="L8" s="3" t="s">
        <v>7</v>
      </c>
      <c r="M8" s="4" t="s">
        <v>19</v>
      </c>
      <c r="N8" s="3" t="s">
        <v>7</v>
      </c>
      <c r="O8" s="4" t="s">
        <v>19</v>
      </c>
      <c r="P8" s="3" t="s">
        <v>7</v>
      </c>
      <c r="Q8" s="88" t="s">
        <v>19</v>
      </c>
      <c r="R8" s="3" t="s">
        <v>7</v>
      </c>
      <c r="S8" s="4" t="s">
        <v>19</v>
      </c>
    </row>
    <row r="9" spans="1:19" x14ac:dyDescent="0.2">
      <c r="A9" s="57" t="s">
        <v>6</v>
      </c>
      <c r="B9" s="35"/>
      <c r="C9" s="74"/>
      <c r="D9" s="35"/>
      <c r="E9" s="74"/>
      <c r="F9" s="35"/>
      <c r="G9" s="74"/>
      <c r="H9" s="35"/>
      <c r="I9" s="74"/>
      <c r="J9" s="35"/>
      <c r="K9" s="74"/>
      <c r="L9" s="35"/>
      <c r="M9" s="74"/>
      <c r="N9" s="35"/>
      <c r="O9" s="74"/>
      <c r="P9" s="35"/>
      <c r="Q9" s="76"/>
      <c r="R9" s="35"/>
      <c r="S9" s="74"/>
    </row>
    <row r="10" spans="1:19" ht="25.5" x14ac:dyDescent="0.2">
      <c r="A10" s="65" t="s">
        <v>25</v>
      </c>
      <c r="B10" s="8">
        <v>0</v>
      </c>
      <c r="C10" s="7">
        <v>0</v>
      </c>
      <c r="D10" s="8">
        <v>0</v>
      </c>
      <c r="E10" s="6">
        <v>0</v>
      </c>
      <c r="F10" s="5">
        <v>0</v>
      </c>
      <c r="G10" s="6">
        <v>0</v>
      </c>
      <c r="H10" s="5">
        <v>0</v>
      </c>
      <c r="I10" s="6">
        <v>0</v>
      </c>
      <c r="J10" s="8">
        <v>0</v>
      </c>
      <c r="K10" s="7">
        <v>0</v>
      </c>
      <c r="L10" s="8">
        <v>0</v>
      </c>
      <c r="M10" s="6">
        <v>0</v>
      </c>
      <c r="N10" s="5">
        <v>0</v>
      </c>
      <c r="O10" s="6">
        <v>0</v>
      </c>
      <c r="P10" s="5">
        <v>0</v>
      </c>
      <c r="Q10" s="75">
        <v>0</v>
      </c>
      <c r="R10" s="5">
        <v>0</v>
      </c>
      <c r="S10" s="6">
        <v>0</v>
      </c>
    </row>
    <row r="11" spans="1:19" ht="25.5" x14ac:dyDescent="0.2">
      <c r="A11" s="65" t="s">
        <v>26</v>
      </c>
      <c r="B11" s="11">
        <v>0</v>
      </c>
      <c r="C11" s="12">
        <v>0</v>
      </c>
      <c r="D11" s="11">
        <v>0</v>
      </c>
      <c r="E11" s="13">
        <v>0</v>
      </c>
      <c r="F11" s="14">
        <v>0</v>
      </c>
      <c r="G11" s="13">
        <v>0</v>
      </c>
      <c r="H11" s="14">
        <v>0</v>
      </c>
      <c r="I11" s="13">
        <v>0</v>
      </c>
      <c r="J11" s="11">
        <v>0</v>
      </c>
      <c r="K11" s="12">
        <v>0</v>
      </c>
      <c r="L11" s="11">
        <v>0</v>
      </c>
      <c r="M11" s="13">
        <v>0</v>
      </c>
      <c r="N11" s="14">
        <v>0</v>
      </c>
      <c r="O11" s="13">
        <v>0</v>
      </c>
      <c r="P11" s="14">
        <v>0</v>
      </c>
      <c r="Q11" s="89">
        <v>0</v>
      </c>
      <c r="R11" s="14">
        <v>0</v>
      </c>
      <c r="S11" s="13">
        <v>0</v>
      </c>
    </row>
    <row r="12" spans="1:19" ht="25.5" x14ac:dyDescent="0.2">
      <c r="A12" s="65" t="s">
        <v>41</v>
      </c>
      <c r="B12" s="11">
        <v>0</v>
      </c>
      <c r="C12" s="12">
        <v>0</v>
      </c>
      <c r="D12" s="11">
        <v>0</v>
      </c>
      <c r="E12" s="13">
        <v>0</v>
      </c>
      <c r="F12" s="14">
        <v>0</v>
      </c>
      <c r="G12" s="13">
        <v>0</v>
      </c>
      <c r="H12" s="14">
        <v>0</v>
      </c>
      <c r="I12" s="13">
        <v>0</v>
      </c>
      <c r="J12" s="11">
        <v>0</v>
      </c>
      <c r="K12" s="12">
        <v>0</v>
      </c>
      <c r="L12" s="11">
        <v>0</v>
      </c>
      <c r="M12" s="13">
        <v>0</v>
      </c>
      <c r="N12" s="14">
        <v>0</v>
      </c>
      <c r="O12" s="13">
        <v>0</v>
      </c>
      <c r="P12" s="14">
        <v>0</v>
      </c>
      <c r="Q12" s="89">
        <v>0</v>
      </c>
      <c r="R12" s="14">
        <v>0</v>
      </c>
      <c r="S12" s="13">
        <v>0</v>
      </c>
    </row>
    <row r="13" spans="1:19" x14ac:dyDescent="0.2">
      <c r="A13" s="58"/>
      <c r="B13" s="9"/>
      <c r="C13" s="10"/>
      <c r="D13" s="9"/>
      <c r="E13" s="10"/>
      <c r="F13" s="46"/>
      <c r="G13" s="10"/>
      <c r="H13" s="46"/>
      <c r="I13" s="10"/>
      <c r="J13" s="9"/>
      <c r="K13" s="10"/>
      <c r="L13" s="9"/>
      <c r="M13" s="10"/>
      <c r="N13" s="9"/>
      <c r="O13" s="10"/>
      <c r="P13" s="9"/>
      <c r="Q13" s="46"/>
      <c r="R13" s="9"/>
      <c r="S13" s="10"/>
    </row>
    <row r="14" spans="1:19" x14ac:dyDescent="0.2">
      <c r="A14" s="57" t="s">
        <v>5</v>
      </c>
      <c r="B14" s="9"/>
      <c r="C14" s="10"/>
      <c r="D14" s="9"/>
      <c r="E14" s="10"/>
      <c r="F14" s="46"/>
      <c r="G14" s="10"/>
      <c r="H14" s="46"/>
      <c r="I14" s="10"/>
      <c r="J14" s="9"/>
      <c r="K14" s="10"/>
      <c r="L14" s="9"/>
      <c r="M14" s="10"/>
      <c r="N14" s="9"/>
      <c r="O14" s="10"/>
      <c r="P14" s="9"/>
      <c r="Q14" s="46"/>
      <c r="R14" s="9"/>
      <c r="S14" s="10"/>
    </row>
    <row r="15" spans="1:19" ht="23.25" customHeight="1" x14ac:dyDescent="0.2">
      <c r="A15" s="65" t="s">
        <v>25</v>
      </c>
      <c r="B15" s="5">
        <v>0</v>
      </c>
      <c r="C15" s="6">
        <v>0</v>
      </c>
      <c r="D15" s="5">
        <v>0</v>
      </c>
      <c r="E15" s="6">
        <v>0</v>
      </c>
      <c r="F15" s="26">
        <v>0</v>
      </c>
      <c r="G15" s="27">
        <v>0</v>
      </c>
      <c r="H15" s="26">
        <v>0</v>
      </c>
      <c r="I15" s="27">
        <v>0</v>
      </c>
      <c r="J15" s="8">
        <v>0</v>
      </c>
      <c r="K15" s="7">
        <v>0</v>
      </c>
      <c r="L15" s="8">
        <v>0</v>
      </c>
      <c r="M15" s="6">
        <v>0</v>
      </c>
      <c r="N15" s="5">
        <v>0</v>
      </c>
      <c r="O15" s="6">
        <v>0</v>
      </c>
      <c r="P15" s="5">
        <v>0</v>
      </c>
      <c r="Q15" s="75">
        <v>0</v>
      </c>
      <c r="R15" s="5">
        <v>0</v>
      </c>
      <c r="S15" s="6">
        <v>0</v>
      </c>
    </row>
    <row r="16" spans="1:19" ht="36" customHeight="1" x14ac:dyDescent="0.2">
      <c r="A16" s="65" t="s">
        <v>26</v>
      </c>
      <c r="B16" s="14">
        <v>0</v>
      </c>
      <c r="C16" s="13">
        <v>0</v>
      </c>
      <c r="D16" s="14">
        <v>0</v>
      </c>
      <c r="E16" s="13">
        <v>0</v>
      </c>
      <c r="F16" s="28">
        <v>0</v>
      </c>
      <c r="G16" s="29">
        <v>0</v>
      </c>
      <c r="H16" s="28">
        <v>0</v>
      </c>
      <c r="I16" s="29">
        <v>0</v>
      </c>
      <c r="J16" s="11">
        <v>0</v>
      </c>
      <c r="K16" s="12">
        <v>0</v>
      </c>
      <c r="L16" s="11">
        <v>0</v>
      </c>
      <c r="M16" s="13">
        <v>0</v>
      </c>
      <c r="N16" s="14">
        <v>0</v>
      </c>
      <c r="O16" s="13">
        <v>0</v>
      </c>
      <c r="P16" s="14">
        <v>0</v>
      </c>
      <c r="Q16" s="89">
        <v>0</v>
      </c>
      <c r="R16" s="14">
        <v>0</v>
      </c>
      <c r="S16" s="13">
        <v>0</v>
      </c>
    </row>
    <row r="17" spans="1:20" ht="27" customHeight="1" thickBot="1" x14ac:dyDescent="0.25">
      <c r="A17" s="65" t="s">
        <v>41</v>
      </c>
      <c r="B17" s="14">
        <v>0</v>
      </c>
      <c r="C17" s="13">
        <v>0</v>
      </c>
      <c r="D17" s="14">
        <v>0</v>
      </c>
      <c r="E17" s="13">
        <v>0</v>
      </c>
      <c r="F17" s="28">
        <v>0</v>
      </c>
      <c r="G17" s="29">
        <v>0</v>
      </c>
      <c r="H17" s="28">
        <v>0</v>
      </c>
      <c r="I17" s="29">
        <v>0</v>
      </c>
      <c r="J17" s="11">
        <v>0</v>
      </c>
      <c r="K17" s="12">
        <v>0</v>
      </c>
      <c r="L17" s="11">
        <v>0</v>
      </c>
      <c r="M17" s="13">
        <v>0</v>
      </c>
      <c r="N17" s="14">
        <v>0</v>
      </c>
      <c r="O17" s="13">
        <v>0</v>
      </c>
      <c r="P17" s="14">
        <v>0</v>
      </c>
      <c r="Q17" s="89">
        <v>0</v>
      </c>
      <c r="R17" s="14">
        <v>0</v>
      </c>
      <c r="S17" s="13">
        <v>0</v>
      </c>
    </row>
    <row r="18" spans="1:20" ht="23.25" customHeight="1" thickBot="1" x14ac:dyDescent="0.25">
      <c r="A18" s="46"/>
      <c r="B18" s="110">
        <f>SUM(B10,B11,B12,B15,B16,B17)</f>
        <v>0</v>
      </c>
      <c r="C18" s="110">
        <f t="shared" ref="C18:S18" si="0">SUM(C10,C11,C12,C15,C16,C17)</f>
        <v>0</v>
      </c>
      <c r="D18" s="110">
        <f t="shared" si="0"/>
        <v>0</v>
      </c>
      <c r="E18" s="110">
        <f t="shared" si="0"/>
        <v>0</v>
      </c>
      <c r="F18" s="110">
        <f t="shared" si="0"/>
        <v>0</v>
      </c>
      <c r="G18" s="110">
        <f t="shared" si="0"/>
        <v>0</v>
      </c>
      <c r="H18" s="110">
        <f t="shared" si="0"/>
        <v>0</v>
      </c>
      <c r="I18" s="110">
        <f t="shared" si="0"/>
        <v>0</v>
      </c>
      <c r="J18" s="110">
        <f t="shared" si="0"/>
        <v>0</v>
      </c>
      <c r="K18" s="110">
        <f t="shared" si="0"/>
        <v>0</v>
      </c>
      <c r="L18" s="110">
        <f t="shared" si="0"/>
        <v>0</v>
      </c>
      <c r="M18" s="110">
        <f t="shared" si="0"/>
        <v>0</v>
      </c>
      <c r="N18" s="110">
        <f t="shared" si="0"/>
        <v>0</v>
      </c>
      <c r="O18" s="110">
        <f t="shared" si="0"/>
        <v>0</v>
      </c>
      <c r="P18" s="110">
        <f t="shared" si="0"/>
        <v>0</v>
      </c>
      <c r="Q18" s="110">
        <f t="shared" si="0"/>
        <v>0</v>
      </c>
      <c r="R18" s="110">
        <f t="shared" si="0"/>
        <v>0</v>
      </c>
      <c r="S18" s="110">
        <f t="shared" si="0"/>
        <v>0</v>
      </c>
      <c r="T18" s="114">
        <f>SUM(B18:S18)</f>
        <v>0</v>
      </c>
    </row>
    <row r="19" spans="1:20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20" ht="41.25" customHeight="1" x14ac:dyDescent="0.2">
      <c r="A20" s="59" t="s">
        <v>21</v>
      </c>
      <c r="B20" s="77" t="s">
        <v>28</v>
      </c>
      <c r="C20" s="78"/>
      <c r="D20" s="77" t="s">
        <v>29</v>
      </c>
      <c r="E20" s="78"/>
      <c r="F20" s="77" t="s">
        <v>30</v>
      </c>
      <c r="G20" s="78"/>
      <c r="H20" s="77" t="s">
        <v>31</v>
      </c>
      <c r="I20" s="78"/>
      <c r="J20" s="77" t="s">
        <v>32</v>
      </c>
      <c r="K20" s="78"/>
      <c r="L20" s="77" t="s">
        <v>33</v>
      </c>
      <c r="M20" s="78"/>
      <c r="N20" s="77" t="s">
        <v>34</v>
      </c>
      <c r="O20" s="78"/>
      <c r="P20" s="77" t="s">
        <v>35</v>
      </c>
      <c r="Q20" s="87"/>
      <c r="R20" s="77" t="s">
        <v>36</v>
      </c>
      <c r="S20" s="78"/>
    </row>
    <row r="21" spans="1:20" x14ac:dyDescent="0.2">
      <c r="A21" s="58"/>
      <c r="B21" s="3" t="s">
        <v>7</v>
      </c>
      <c r="C21" s="4" t="s">
        <v>19</v>
      </c>
      <c r="D21" s="3" t="s">
        <v>7</v>
      </c>
      <c r="E21" s="4" t="s">
        <v>19</v>
      </c>
      <c r="F21" s="3" t="s">
        <v>7</v>
      </c>
      <c r="G21" s="4" t="s">
        <v>19</v>
      </c>
      <c r="H21" s="3" t="s">
        <v>7</v>
      </c>
      <c r="I21" s="4" t="s">
        <v>19</v>
      </c>
      <c r="J21" s="3" t="s">
        <v>7</v>
      </c>
      <c r="K21" s="4" t="s">
        <v>19</v>
      </c>
      <c r="L21" s="3" t="s">
        <v>7</v>
      </c>
      <c r="M21" s="4" t="s">
        <v>19</v>
      </c>
      <c r="N21" s="3" t="s">
        <v>7</v>
      </c>
      <c r="O21" s="4" t="s">
        <v>19</v>
      </c>
      <c r="P21" s="3" t="s">
        <v>7</v>
      </c>
      <c r="Q21" s="88" t="s">
        <v>19</v>
      </c>
      <c r="R21" s="3" t="s">
        <v>7</v>
      </c>
      <c r="S21" s="4" t="s">
        <v>19</v>
      </c>
    </row>
    <row r="22" spans="1:20" x14ac:dyDescent="0.2">
      <c r="A22" s="57" t="s">
        <v>6</v>
      </c>
      <c r="B22" s="35"/>
      <c r="C22" s="74"/>
      <c r="D22" s="35"/>
      <c r="E22" s="74"/>
      <c r="F22" s="35"/>
      <c r="G22" s="74"/>
      <c r="H22" s="35"/>
      <c r="I22" s="74"/>
      <c r="J22" s="35"/>
      <c r="K22" s="74"/>
      <c r="L22" s="35"/>
      <c r="M22" s="74"/>
      <c r="N22" s="35"/>
      <c r="O22" s="74"/>
      <c r="P22" s="35"/>
      <c r="Q22" s="76"/>
      <c r="R22" s="35"/>
      <c r="S22" s="74"/>
    </row>
    <row r="23" spans="1:20" ht="25.5" x14ac:dyDescent="0.2">
      <c r="A23" s="65" t="s">
        <v>25</v>
      </c>
      <c r="B23" s="8">
        <v>0</v>
      </c>
      <c r="C23" s="7">
        <v>0</v>
      </c>
      <c r="D23" s="8">
        <v>0</v>
      </c>
      <c r="E23" s="6">
        <v>0</v>
      </c>
      <c r="F23" s="5">
        <v>0</v>
      </c>
      <c r="G23" s="6">
        <v>0</v>
      </c>
      <c r="H23" s="5">
        <v>0</v>
      </c>
      <c r="I23" s="6">
        <v>0</v>
      </c>
      <c r="J23" s="8">
        <v>0</v>
      </c>
      <c r="K23" s="7">
        <v>0</v>
      </c>
      <c r="L23" s="8">
        <v>0</v>
      </c>
      <c r="M23" s="6">
        <v>0</v>
      </c>
      <c r="N23" s="5">
        <v>0</v>
      </c>
      <c r="O23" s="6">
        <v>0</v>
      </c>
      <c r="P23" s="5">
        <v>0</v>
      </c>
      <c r="Q23" s="75">
        <v>0</v>
      </c>
      <c r="R23" s="5">
        <v>0</v>
      </c>
      <c r="S23" s="6">
        <v>0</v>
      </c>
    </row>
    <row r="24" spans="1:20" ht="29.25" customHeight="1" x14ac:dyDescent="0.2">
      <c r="A24" s="65" t="s">
        <v>26</v>
      </c>
      <c r="B24" s="11">
        <v>0</v>
      </c>
      <c r="C24" s="12">
        <v>0</v>
      </c>
      <c r="D24" s="11">
        <v>0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1">
        <v>0</v>
      </c>
      <c r="K24" s="12">
        <v>0</v>
      </c>
      <c r="L24" s="11">
        <v>0</v>
      </c>
      <c r="M24" s="13">
        <v>0</v>
      </c>
      <c r="N24" s="14">
        <v>0</v>
      </c>
      <c r="O24" s="13">
        <v>0</v>
      </c>
      <c r="P24" s="14">
        <v>0</v>
      </c>
      <c r="Q24" s="89">
        <v>0</v>
      </c>
      <c r="R24" s="14">
        <v>0</v>
      </c>
      <c r="S24" s="13">
        <v>0</v>
      </c>
    </row>
    <row r="25" spans="1:20" ht="27" customHeight="1" x14ac:dyDescent="0.2">
      <c r="A25" s="65" t="s">
        <v>41</v>
      </c>
      <c r="B25" s="11">
        <v>0</v>
      </c>
      <c r="C25" s="12">
        <v>0</v>
      </c>
      <c r="D25" s="11">
        <v>0</v>
      </c>
      <c r="E25" s="13">
        <v>0</v>
      </c>
      <c r="F25" s="14">
        <v>0</v>
      </c>
      <c r="G25" s="13">
        <v>0</v>
      </c>
      <c r="H25" s="5">
        <v>0</v>
      </c>
      <c r="I25" s="6">
        <v>0</v>
      </c>
      <c r="J25" s="8">
        <v>0</v>
      </c>
      <c r="K25" s="7">
        <v>0</v>
      </c>
      <c r="L25" s="8">
        <v>0</v>
      </c>
      <c r="M25" s="6">
        <v>0</v>
      </c>
      <c r="N25" s="5">
        <v>0</v>
      </c>
      <c r="O25" s="6">
        <v>0</v>
      </c>
      <c r="P25" s="5">
        <v>0</v>
      </c>
      <c r="Q25" s="75">
        <v>0</v>
      </c>
      <c r="R25" s="5">
        <v>0</v>
      </c>
      <c r="S25" s="6">
        <v>0</v>
      </c>
    </row>
    <row r="26" spans="1:20" ht="12.75" customHeight="1" x14ac:dyDescent="0.2">
      <c r="A26" s="5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</row>
    <row r="27" spans="1:20" x14ac:dyDescent="0.2">
      <c r="A27" s="91" t="s">
        <v>5</v>
      </c>
      <c r="B27" s="30"/>
      <c r="C27" s="31"/>
      <c r="D27" s="30"/>
      <c r="E27" s="31"/>
      <c r="F27" s="30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</row>
    <row r="28" spans="1:20" ht="25.5" x14ac:dyDescent="0.2">
      <c r="A28" s="65" t="s">
        <v>26</v>
      </c>
      <c r="B28" s="5">
        <v>0</v>
      </c>
      <c r="C28" s="6">
        <v>0</v>
      </c>
      <c r="D28" s="5">
        <v>0</v>
      </c>
      <c r="E28" s="6">
        <v>0</v>
      </c>
      <c r="F28" s="5">
        <v>0</v>
      </c>
      <c r="G28" s="6">
        <v>0</v>
      </c>
      <c r="H28" s="5">
        <v>0</v>
      </c>
      <c r="I28" s="6">
        <v>0</v>
      </c>
      <c r="J28" s="8">
        <v>0</v>
      </c>
      <c r="K28" s="7">
        <v>0</v>
      </c>
      <c r="L28" s="8">
        <v>0</v>
      </c>
      <c r="M28" s="6">
        <v>0</v>
      </c>
      <c r="N28" s="5">
        <v>0</v>
      </c>
      <c r="O28" s="6">
        <v>0</v>
      </c>
      <c r="P28" s="5">
        <v>0</v>
      </c>
      <c r="Q28" s="6">
        <v>0</v>
      </c>
      <c r="R28" s="5">
        <v>0</v>
      </c>
      <c r="S28" s="6">
        <v>0</v>
      </c>
    </row>
    <row r="29" spans="1:20" ht="25.5" x14ac:dyDescent="0.2">
      <c r="A29" s="65" t="s">
        <v>25</v>
      </c>
      <c r="B29" s="14">
        <v>0</v>
      </c>
      <c r="C29" s="13">
        <v>0</v>
      </c>
      <c r="D29" s="14">
        <v>0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1">
        <v>0</v>
      </c>
      <c r="K29" s="12">
        <v>0</v>
      </c>
      <c r="L29" s="11">
        <v>0</v>
      </c>
      <c r="M29" s="13">
        <v>0</v>
      </c>
      <c r="N29" s="14">
        <v>0</v>
      </c>
      <c r="O29" s="13">
        <v>0</v>
      </c>
      <c r="P29" s="14">
        <v>0</v>
      </c>
      <c r="Q29" s="89">
        <v>0</v>
      </c>
      <c r="R29" s="14">
        <v>0</v>
      </c>
      <c r="S29" s="13">
        <v>0</v>
      </c>
    </row>
    <row r="30" spans="1:20" ht="26.25" thickBot="1" x14ac:dyDescent="0.25">
      <c r="A30" s="65" t="s">
        <v>41</v>
      </c>
      <c r="B30" s="14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11">
        <v>0</v>
      </c>
      <c r="K30" s="12">
        <v>0</v>
      </c>
      <c r="L30" s="11">
        <v>0</v>
      </c>
      <c r="M30" s="13">
        <v>0</v>
      </c>
      <c r="N30" s="14">
        <v>0</v>
      </c>
      <c r="O30" s="13">
        <v>0</v>
      </c>
      <c r="P30" s="14">
        <v>0</v>
      </c>
      <c r="Q30" s="89">
        <v>0</v>
      </c>
      <c r="R30" s="14">
        <v>0</v>
      </c>
      <c r="S30" s="13">
        <v>0</v>
      </c>
    </row>
    <row r="31" spans="1:20" ht="24.75" customHeight="1" thickBot="1" x14ac:dyDescent="0.25">
      <c r="A31" s="44"/>
      <c r="B31" s="110">
        <f>SUM(B23,B24,B25,B28,B29,B30)</f>
        <v>0</v>
      </c>
      <c r="C31" s="110">
        <f t="shared" ref="C31:S31" si="1">SUM(C23,C24,C25,C28,C29,C30)</f>
        <v>0</v>
      </c>
      <c r="D31" s="110">
        <f t="shared" si="1"/>
        <v>0</v>
      </c>
      <c r="E31" s="110">
        <f t="shared" si="1"/>
        <v>0</v>
      </c>
      <c r="F31" s="110">
        <f t="shared" si="1"/>
        <v>0</v>
      </c>
      <c r="G31" s="110">
        <f t="shared" si="1"/>
        <v>0</v>
      </c>
      <c r="H31" s="110">
        <f t="shared" si="1"/>
        <v>0</v>
      </c>
      <c r="I31" s="110">
        <f t="shared" si="1"/>
        <v>0</v>
      </c>
      <c r="J31" s="110">
        <f t="shared" si="1"/>
        <v>0</v>
      </c>
      <c r="K31" s="110">
        <f t="shared" si="1"/>
        <v>0</v>
      </c>
      <c r="L31" s="110">
        <f t="shared" si="1"/>
        <v>0</v>
      </c>
      <c r="M31" s="110">
        <f t="shared" si="1"/>
        <v>0</v>
      </c>
      <c r="N31" s="110">
        <f t="shared" si="1"/>
        <v>0</v>
      </c>
      <c r="O31" s="110">
        <f t="shared" si="1"/>
        <v>0</v>
      </c>
      <c r="P31" s="110">
        <f t="shared" si="1"/>
        <v>0</v>
      </c>
      <c r="Q31" s="110">
        <f t="shared" si="1"/>
        <v>0</v>
      </c>
      <c r="R31" s="110">
        <f t="shared" si="1"/>
        <v>0</v>
      </c>
      <c r="S31" s="110">
        <f t="shared" si="1"/>
        <v>0</v>
      </c>
      <c r="T31" s="116">
        <f>SUM(B31:S31)</f>
        <v>0</v>
      </c>
    </row>
    <row r="32" spans="1:20" x14ac:dyDescent="0.2">
      <c r="A32" s="44"/>
      <c r="B32" s="44"/>
      <c r="C32" s="44"/>
      <c r="D32" s="44"/>
      <c r="E32" s="44"/>
      <c r="F32" s="44"/>
      <c r="G32" s="44"/>
      <c r="H32" s="44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1:20" x14ac:dyDescent="0.2">
      <c r="A33" s="44"/>
      <c r="B33" s="44"/>
      <c r="C33" s="44"/>
      <c r="D33" s="44"/>
      <c r="E33" s="44"/>
      <c r="F33" s="44"/>
      <c r="G33" s="44"/>
      <c r="H33" s="44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1:20" ht="38.25" x14ac:dyDescent="0.2">
      <c r="A34" s="59" t="s">
        <v>37</v>
      </c>
      <c r="B34" s="77" t="s">
        <v>28</v>
      </c>
      <c r="C34" s="78"/>
      <c r="D34" s="77" t="s">
        <v>29</v>
      </c>
      <c r="E34" s="78"/>
      <c r="F34" s="77" t="s">
        <v>30</v>
      </c>
      <c r="G34" s="78"/>
      <c r="H34" s="77" t="s">
        <v>31</v>
      </c>
      <c r="I34" s="78"/>
      <c r="J34" s="77" t="s">
        <v>32</v>
      </c>
      <c r="K34" s="78"/>
      <c r="L34" s="77" t="s">
        <v>33</v>
      </c>
      <c r="M34" s="78"/>
      <c r="N34" s="77" t="s">
        <v>34</v>
      </c>
      <c r="O34" s="78"/>
      <c r="P34" s="77" t="s">
        <v>35</v>
      </c>
      <c r="Q34" s="87"/>
      <c r="R34" s="77" t="s">
        <v>36</v>
      </c>
      <c r="S34" s="78"/>
    </row>
    <row r="35" spans="1:20" x14ac:dyDescent="0.2">
      <c r="A35" s="58"/>
      <c r="B35" s="3" t="s">
        <v>7</v>
      </c>
      <c r="C35" s="4" t="s">
        <v>19</v>
      </c>
      <c r="D35" s="3" t="s">
        <v>7</v>
      </c>
      <c r="E35" s="4" t="s">
        <v>19</v>
      </c>
      <c r="F35" s="3" t="s">
        <v>7</v>
      </c>
      <c r="G35" s="4" t="s">
        <v>19</v>
      </c>
      <c r="H35" s="3" t="s">
        <v>7</v>
      </c>
      <c r="I35" s="4" t="s">
        <v>19</v>
      </c>
      <c r="J35" s="3" t="s">
        <v>7</v>
      </c>
      <c r="K35" s="4" t="s">
        <v>19</v>
      </c>
      <c r="L35" s="3" t="s">
        <v>7</v>
      </c>
      <c r="M35" s="4" t="s">
        <v>19</v>
      </c>
      <c r="N35" s="3" t="s">
        <v>7</v>
      </c>
      <c r="O35" s="4" t="s">
        <v>19</v>
      </c>
      <c r="P35" s="3" t="s">
        <v>7</v>
      </c>
      <c r="Q35" s="88" t="s">
        <v>19</v>
      </c>
      <c r="R35" s="3" t="s">
        <v>7</v>
      </c>
      <c r="S35" s="4" t="s">
        <v>19</v>
      </c>
    </row>
    <row r="36" spans="1:20" ht="12.75" hidden="1" customHeight="1" x14ac:dyDescent="0.2">
      <c r="A36" s="57" t="s">
        <v>6</v>
      </c>
      <c r="B36" s="35"/>
      <c r="C36" s="74"/>
      <c r="D36" s="35"/>
      <c r="E36" s="74"/>
      <c r="F36" s="35"/>
      <c r="G36" s="74"/>
      <c r="H36" s="35"/>
      <c r="I36" s="74"/>
      <c r="J36" s="35"/>
      <c r="K36" s="74"/>
      <c r="L36" s="35"/>
      <c r="M36" s="74"/>
      <c r="N36" s="35"/>
      <c r="O36" s="74"/>
      <c r="P36" s="35"/>
      <c r="Q36" s="76"/>
      <c r="R36" s="35"/>
      <c r="S36" s="74"/>
    </row>
    <row r="37" spans="1:20" ht="25.5" hidden="1" customHeight="1" x14ac:dyDescent="0.2">
      <c r="A37" s="5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53"/>
    </row>
    <row r="38" spans="1:20" ht="25.5" customHeight="1" x14ac:dyDescent="0.2">
      <c r="A38" s="57" t="s">
        <v>6</v>
      </c>
      <c r="B38" s="35"/>
      <c r="C38" s="74"/>
      <c r="D38" s="35"/>
      <c r="E38" s="74"/>
      <c r="F38" s="35"/>
      <c r="G38" s="74"/>
      <c r="H38" s="35"/>
      <c r="I38" s="74"/>
      <c r="J38" s="35"/>
      <c r="K38" s="74"/>
      <c r="L38" s="35"/>
      <c r="M38" s="74"/>
      <c r="N38" s="35"/>
      <c r="O38" s="74"/>
      <c r="P38" s="35"/>
      <c r="Q38" s="76"/>
      <c r="R38" s="35"/>
      <c r="S38" s="74"/>
    </row>
    <row r="39" spans="1:20" ht="25.5" customHeight="1" x14ac:dyDescent="0.2">
      <c r="A39" s="65" t="s">
        <v>25</v>
      </c>
      <c r="B39" s="8">
        <v>0</v>
      </c>
      <c r="C39" s="7">
        <v>0</v>
      </c>
      <c r="D39" s="8">
        <v>0</v>
      </c>
      <c r="E39" s="6">
        <v>0</v>
      </c>
      <c r="F39" s="5">
        <v>0</v>
      </c>
      <c r="G39" s="6">
        <v>0</v>
      </c>
      <c r="H39" s="5">
        <v>0</v>
      </c>
      <c r="I39" s="6">
        <v>0</v>
      </c>
      <c r="J39" s="8">
        <v>0</v>
      </c>
      <c r="K39" s="7">
        <v>0</v>
      </c>
      <c r="L39" s="8">
        <v>0</v>
      </c>
      <c r="M39" s="6">
        <v>0</v>
      </c>
      <c r="N39" s="5">
        <v>0</v>
      </c>
      <c r="O39" s="6">
        <v>0</v>
      </c>
      <c r="P39" s="5">
        <v>0</v>
      </c>
      <c r="Q39" s="75">
        <v>0</v>
      </c>
      <c r="R39" s="5">
        <v>0</v>
      </c>
      <c r="S39" s="6">
        <v>0</v>
      </c>
    </row>
    <row r="40" spans="1:20" ht="25.5" customHeight="1" x14ac:dyDescent="0.2">
      <c r="A40" s="65" t="s">
        <v>26</v>
      </c>
      <c r="B40" s="11">
        <v>0</v>
      </c>
      <c r="C40" s="12">
        <v>0</v>
      </c>
      <c r="D40" s="11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1">
        <v>0</v>
      </c>
      <c r="K40" s="12">
        <v>0</v>
      </c>
      <c r="L40" s="11">
        <v>0</v>
      </c>
      <c r="M40" s="13">
        <v>0</v>
      </c>
      <c r="N40" s="14">
        <v>0</v>
      </c>
      <c r="O40" s="13">
        <v>0</v>
      </c>
      <c r="P40" s="14">
        <v>0</v>
      </c>
      <c r="Q40" s="89">
        <v>0</v>
      </c>
      <c r="R40" s="14">
        <v>0</v>
      </c>
      <c r="S40" s="13">
        <v>0</v>
      </c>
    </row>
    <row r="41" spans="1:20" ht="25.5" customHeight="1" x14ac:dyDescent="0.2">
      <c r="A41" s="65" t="s">
        <v>41</v>
      </c>
      <c r="B41" s="8">
        <v>0</v>
      </c>
      <c r="C41" s="7">
        <v>0</v>
      </c>
      <c r="D41" s="8">
        <v>0</v>
      </c>
      <c r="E41" s="6">
        <v>0</v>
      </c>
      <c r="F41" s="5">
        <v>0</v>
      </c>
      <c r="G41" s="6">
        <v>0</v>
      </c>
      <c r="H41" s="5">
        <v>0</v>
      </c>
      <c r="I41" s="6">
        <v>0</v>
      </c>
      <c r="J41" s="8">
        <v>0</v>
      </c>
      <c r="K41" s="7">
        <v>0</v>
      </c>
      <c r="L41" s="8">
        <v>0</v>
      </c>
      <c r="M41" s="6">
        <v>0</v>
      </c>
      <c r="N41" s="5">
        <v>0</v>
      </c>
      <c r="O41" s="6">
        <v>0</v>
      </c>
      <c r="P41" s="5">
        <v>0</v>
      </c>
      <c r="Q41" s="75">
        <v>0</v>
      </c>
      <c r="R41" s="5">
        <v>0</v>
      </c>
      <c r="S41" s="6">
        <v>0</v>
      </c>
    </row>
    <row r="42" spans="1:20" ht="25.5" customHeight="1" x14ac:dyDescent="0.2">
      <c r="A42" s="9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1:20" ht="25.5" customHeight="1" x14ac:dyDescent="0.2">
      <c r="A43" s="57" t="s">
        <v>5</v>
      </c>
      <c r="B43" s="97"/>
      <c r="C43" s="97"/>
      <c r="D43" s="97"/>
      <c r="E43" s="97"/>
      <c r="F43" s="97"/>
      <c r="G43" s="97"/>
      <c r="H43" s="97"/>
      <c r="I43" s="46"/>
      <c r="J43" s="46"/>
      <c r="K43" s="46"/>
      <c r="L43" s="46"/>
      <c r="M43" s="46"/>
      <c r="N43" s="46"/>
      <c r="O43" s="46"/>
      <c r="P43" s="46"/>
      <c r="Q43" s="31"/>
      <c r="R43" s="30"/>
      <c r="S43" s="31"/>
    </row>
    <row r="44" spans="1:20" ht="25.5" customHeight="1" x14ac:dyDescent="0.2">
      <c r="A44" s="65" t="s">
        <v>26</v>
      </c>
      <c r="B44" s="5">
        <v>0</v>
      </c>
      <c r="C44" s="6">
        <v>0</v>
      </c>
      <c r="D44" s="5">
        <v>0</v>
      </c>
      <c r="E44" s="6">
        <v>0</v>
      </c>
      <c r="F44" s="5">
        <v>0</v>
      </c>
      <c r="G44" s="6">
        <v>0</v>
      </c>
      <c r="H44" s="15">
        <v>0</v>
      </c>
      <c r="I44" s="16">
        <v>0</v>
      </c>
      <c r="J44" s="18">
        <v>0</v>
      </c>
      <c r="K44" s="17">
        <v>0</v>
      </c>
      <c r="L44" s="18">
        <v>0</v>
      </c>
      <c r="M44" s="16">
        <v>0</v>
      </c>
      <c r="N44" s="15">
        <v>0</v>
      </c>
      <c r="O44" s="16">
        <v>0</v>
      </c>
      <c r="P44" s="15">
        <v>0</v>
      </c>
      <c r="Q44" s="16">
        <v>0</v>
      </c>
      <c r="R44" s="15">
        <v>0</v>
      </c>
      <c r="S44" s="16">
        <v>0</v>
      </c>
    </row>
    <row r="45" spans="1:20" ht="25.5" customHeight="1" x14ac:dyDescent="0.2">
      <c r="A45" s="65" t="s">
        <v>25</v>
      </c>
      <c r="B45" s="14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1">
        <v>0</v>
      </c>
      <c r="K45" s="12">
        <v>0</v>
      </c>
      <c r="L45" s="11">
        <v>0</v>
      </c>
      <c r="M45" s="13">
        <v>0</v>
      </c>
      <c r="N45" s="14">
        <v>0</v>
      </c>
      <c r="O45" s="13">
        <v>0</v>
      </c>
      <c r="P45" s="14">
        <v>0</v>
      </c>
      <c r="Q45" s="89">
        <v>0</v>
      </c>
      <c r="R45" s="14">
        <v>0</v>
      </c>
      <c r="S45" s="13">
        <v>0</v>
      </c>
    </row>
    <row r="46" spans="1:20" ht="25.5" customHeight="1" thickBot="1" x14ac:dyDescent="0.25">
      <c r="A46" s="65" t="s">
        <v>41</v>
      </c>
      <c r="B46" s="94">
        <v>0</v>
      </c>
      <c r="C46" s="95">
        <v>0</v>
      </c>
      <c r="D46" s="94">
        <v>0</v>
      </c>
      <c r="E46" s="93">
        <v>0</v>
      </c>
      <c r="F46" s="92">
        <v>0</v>
      </c>
      <c r="G46" s="93">
        <v>0</v>
      </c>
      <c r="H46" s="92">
        <v>0</v>
      </c>
      <c r="I46" s="93">
        <v>0</v>
      </c>
      <c r="J46" s="94">
        <v>0</v>
      </c>
      <c r="K46" s="95">
        <v>0</v>
      </c>
      <c r="L46" s="94">
        <v>0</v>
      </c>
      <c r="M46" s="93">
        <v>0</v>
      </c>
      <c r="N46" s="92">
        <v>0</v>
      </c>
      <c r="O46" s="93">
        <v>0</v>
      </c>
      <c r="P46" s="92">
        <v>0</v>
      </c>
      <c r="Q46" s="96">
        <v>0</v>
      </c>
      <c r="R46" s="92">
        <v>0</v>
      </c>
      <c r="S46" s="93">
        <v>0</v>
      </c>
    </row>
    <row r="47" spans="1:20" ht="25.5" customHeight="1" thickBot="1" x14ac:dyDescent="0.25">
      <c r="A47" s="58"/>
      <c r="B47" s="115">
        <f>SUM(B39,B40,B41,B44,B45,B46)</f>
        <v>0</v>
      </c>
      <c r="C47" s="115">
        <f t="shared" ref="C47:S47" si="2">SUM(C39,C40,C41,C44,C45,C46)</f>
        <v>0</v>
      </c>
      <c r="D47" s="115">
        <f t="shared" si="2"/>
        <v>0</v>
      </c>
      <c r="E47" s="115">
        <f t="shared" si="2"/>
        <v>0</v>
      </c>
      <c r="F47" s="115">
        <f t="shared" si="2"/>
        <v>0</v>
      </c>
      <c r="G47" s="115">
        <f t="shared" si="2"/>
        <v>0</v>
      </c>
      <c r="H47" s="115">
        <f t="shared" si="2"/>
        <v>0</v>
      </c>
      <c r="I47" s="115">
        <f t="shared" si="2"/>
        <v>0</v>
      </c>
      <c r="J47" s="115">
        <f t="shared" si="2"/>
        <v>0</v>
      </c>
      <c r="K47" s="115">
        <f t="shared" si="2"/>
        <v>0</v>
      </c>
      <c r="L47" s="115">
        <f t="shared" si="2"/>
        <v>0</v>
      </c>
      <c r="M47" s="115">
        <f t="shared" si="2"/>
        <v>0</v>
      </c>
      <c r="N47" s="115">
        <f t="shared" si="2"/>
        <v>0</v>
      </c>
      <c r="O47" s="115">
        <f t="shared" si="2"/>
        <v>0</v>
      </c>
      <c r="P47" s="115">
        <f t="shared" si="2"/>
        <v>0</v>
      </c>
      <c r="Q47" s="115">
        <f t="shared" si="2"/>
        <v>0</v>
      </c>
      <c r="R47" s="115">
        <f t="shared" si="2"/>
        <v>0</v>
      </c>
      <c r="S47" s="115">
        <f t="shared" si="2"/>
        <v>0</v>
      </c>
      <c r="T47" s="117">
        <f>SUM(B47:S47)</f>
        <v>0</v>
      </c>
    </row>
    <row r="48" spans="1:20" ht="25.5" customHeight="1" x14ac:dyDescent="0.2">
      <c r="A48" s="5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1:17" ht="25.5" customHeight="1" x14ac:dyDescent="0.2">
      <c r="A49" s="5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3"/>
    </row>
    <row r="50" spans="1:17" x14ac:dyDescent="0.2">
      <c r="A50" s="60" t="s">
        <v>22</v>
      </c>
      <c r="B50" s="14">
        <v>0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3"/>
    </row>
    <row r="51" spans="1:17" ht="12.75" hidden="1" customHeight="1" x14ac:dyDescent="0.2">
      <c r="A51" s="58"/>
      <c r="B51" s="46"/>
      <c r="C51" s="46"/>
      <c r="D51" s="46"/>
      <c r="E51" s="46"/>
      <c r="F51" s="46"/>
      <c r="G51" s="46"/>
      <c r="H51" s="36" t="e">
        <f>#REF!</f>
        <v>#REF!</v>
      </c>
      <c r="I51" s="46"/>
      <c r="J51" s="46"/>
      <c r="K51" s="46"/>
      <c r="L51" s="46"/>
      <c r="M51" s="46"/>
      <c r="N51" s="46"/>
      <c r="O51" s="46"/>
      <c r="P51" s="46"/>
      <c r="Q51" s="53"/>
    </row>
    <row r="52" spans="1:17" x14ac:dyDescent="0.2">
      <c r="A52" s="61" t="s">
        <v>8</v>
      </c>
      <c r="B52" s="24" t="s">
        <v>10</v>
      </c>
      <c r="C52" s="45"/>
      <c r="D52" s="46"/>
      <c r="E52" s="45"/>
      <c r="F52" s="46"/>
      <c r="G52" s="46"/>
      <c r="H52" s="46"/>
      <c r="I52" s="46"/>
      <c r="J52" s="63"/>
      <c r="K52" s="46"/>
      <c r="L52" s="46"/>
      <c r="M52" s="46"/>
      <c r="N52" s="46"/>
      <c r="O52" s="46"/>
      <c r="P52" s="46"/>
      <c r="Q52" s="53"/>
    </row>
    <row r="53" spans="1:17" x14ac:dyDescent="0.2">
      <c r="A53" s="58"/>
      <c r="B53" s="32">
        <v>0</v>
      </c>
      <c r="C53" s="44"/>
      <c r="D53" s="46"/>
      <c r="E53" s="46"/>
      <c r="F53" s="46"/>
      <c r="G53" s="46"/>
      <c r="H53" s="44"/>
      <c r="I53" s="46"/>
      <c r="J53" s="46"/>
      <c r="K53" s="46"/>
      <c r="L53" s="46"/>
      <c r="M53" s="46"/>
      <c r="N53" s="46"/>
      <c r="O53" s="46"/>
      <c r="P53" s="46"/>
      <c r="Q53" s="53"/>
    </row>
    <row r="54" spans="1:17" ht="25.5" hidden="1" customHeight="1" x14ac:dyDescent="0.2">
      <c r="A54" s="58"/>
      <c r="B54" s="46"/>
      <c r="C54" s="44" t="e">
        <f>SUM(#REF!+#REF!+B53)</f>
        <v>#REF!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53"/>
    </row>
    <row r="55" spans="1:17" ht="17.25" customHeight="1" thickBot="1" x14ac:dyDescent="0.25">
      <c r="A55" s="61" t="s">
        <v>38</v>
      </c>
      <c r="B55" s="99" t="s">
        <v>39</v>
      </c>
      <c r="C55" s="36" t="s">
        <v>40</v>
      </c>
      <c r="D55" s="99" t="s">
        <v>9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53"/>
    </row>
    <row r="56" spans="1:17" ht="25.5" customHeight="1" thickBot="1" x14ac:dyDescent="0.25">
      <c r="A56" s="46"/>
      <c r="B56" s="14">
        <v>0</v>
      </c>
      <c r="C56" s="14">
        <v>0</v>
      </c>
      <c r="D56" s="32">
        <v>0</v>
      </c>
      <c r="E56" s="46"/>
      <c r="F56" s="46"/>
      <c r="G56" s="116">
        <f>SUM(B50,B53,B56,C56,D56)</f>
        <v>0</v>
      </c>
      <c r="H56" s="46"/>
      <c r="I56" s="46"/>
      <c r="J56" s="46"/>
      <c r="K56" s="46"/>
      <c r="L56" s="46"/>
      <c r="M56" s="46"/>
      <c r="N56" s="46"/>
      <c r="O56" s="46"/>
      <c r="P56" s="46"/>
      <c r="Q56" s="53"/>
    </row>
    <row r="57" spans="1:17" x14ac:dyDescent="0.2">
      <c r="A57" s="33"/>
      <c r="B57" s="33"/>
      <c r="C57" s="46"/>
      <c r="D57" s="46"/>
      <c r="E57" s="46"/>
      <c r="F57" s="46"/>
      <c r="G57" s="46"/>
      <c r="H57" s="44"/>
      <c r="I57" s="46"/>
      <c r="J57" s="46"/>
      <c r="K57" s="46"/>
      <c r="L57" s="46"/>
      <c r="M57" s="46"/>
      <c r="N57" s="46"/>
      <c r="O57" s="46"/>
      <c r="P57" s="46"/>
      <c r="Q57" s="53"/>
    </row>
    <row r="58" spans="1:17" x14ac:dyDescent="0.2">
      <c r="A58" s="5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53"/>
    </row>
    <row r="59" spans="1:17" x14ac:dyDescent="0.2">
      <c r="A59" s="57" t="s">
        <v>42</v>
      </c>
      <c r="B59" s="85" t="s">
        <v>12</v>
      </c>
      <c r="C59" s="86"/>
      <c r="D59" s="85" t="s">
        <v>11</v>
      </c>
      <c r="E59" s="86"/>
      <c r="F59" s="85" t="s">
        <v>43</v>
      </c>
      <c r="G59" s="86"/>
      <c r="H59" s="46"/>
      <c r="I59" s="46"/>
      <c r="J59" s="46"/>
      <c r="K59" s="46"/>
      <c r="L59" s="46"/>
      <c r="M59" s="46"/>
      <c r="N59" s="46"/>
      <c r="O59" s="46"/>
      <c r="P59" s="46"/>
      <c r="Q59" s="53"/>
    </row>
    <row r="60" spans="1:17" x14ac:dyDescent="0.2">
      <c r="A60" s="54"/>
      <c r="B60" s="34" t="s">
        <v>7</v>
      </c>
      <c r="C60" s="34" t="s">
        <v>19</v>
      </c>
      <c r="D60" s="34" t="s">
        <v>7</v>
      </c>
      <c r="E60" s="21" t="s">
        <v>19</v>
      </c>
      <c r="F60" s="34" t="s">
        <v>7</v>
      </c>
      <c r="G60" s="21" t="s">
        <v>19</v>
      </c>
      <c r="H60" s="46"/>
      <c r="I60" s="46"/>
      <c r="J60" s="46"/>
      <c r="K60" s="46"/>
      <c r="L60" s="46"/>
      <c r="M60" s="46"/>
      <c r="N60" s="46"/>
      <c r="O60" s="46"/>
      <c r="P60" s="46"/>
      <c r="Q60" s="53"/>
    </row>
    <row r="61" spans="1:17" x14ac:dyDescent="0.2">
      <c r="A61" s="54" t="s">
        <v>13</v>
      </c>
      <c r="B61" s="18">
        <v>0</v>
      </c>
      <c r="C61" s="17">
        <v>0</v>
      </c>
      <c r="D61" s="18">
        <v>0</v>
      </c>
      <c r="E61" s="16">
        <v>0</v>
      </c>
      <c r="F61" s="18">
        <v>0</v>
      </c>
      <c r="G61" s="16">
        <v>0</v>
      </c>
      <c r="H61" s="46"/>
      <c r="I61" s="46"/>
      <c r="J61" s="46"/>
      <c r="K61" s="46"/>
      <c r="L61" s="46"/>
      <c r="M61" s="46"/>
      <c r="N61" s="46"/>
      <c r="O61" s="46"/>
      <c r="P61" s="46"/>
      <c r="Q61" s="53"/>
    </row>
    <row r="62" spans="1:17" x14ac:dyDescent="0.2">
      <c r="A62" s="54" t="s">
        <v>14</v>
      </c>
      <c r="B62" s="8">
        <v>0</v>
      </c>
      <c r="C62" s="7">
        <v>0</v>
      </c>
      <c r="D62" s="8">
        <v>0</v>
      </c>
      <c r="E62" s="6">
        <v>0</v>
      </c>
      <c r="F62" s="8">
        <v>0</v>
      </c>
      <c r="G62" s="6">
        <v>0</v>
      </c>
      <c r="H62" s="46"/>
      <c r="I62" s="46"/>
      <c r="J62" s="46"/>
      <c r="K62" s="46"/>
      <c r="L62" s="46"/>
      <c r="M62" s="46"/>
      <c r="N62" s="46"/>
      <c r="O62" s="46"/>
      <c r="P62" s="46"/>
      <c r="Q62" s="53"/>
    </row>
    <row r="63" spans="1:17" ht="13.5" thickBot="1" x14ac:dyDescent="0.25">
      <c r="A63" s="54" t="s">
        <v>44</v>
      </c>
      <c r="B63" s="11">
        <v>0</v>
      </c>
      <c r="C63" s="12">
        <v>0</v>
      </c>
      <c r="D63" s="11">
        <v>0</v>
      </c>
      <c r="E63" s="13">
        <v>0</v>
      </c>
      <c r="F63" s="11">
        <v>0</v>
      </c>
      <c r="G63" s="13">
        <v>0</v>
      </c>
      <c r="H63" s="46"/>
      <c r="I63" s="46"/>
      <c r="J63" s="46"/>
      <c r="K63" s="46"/>
      <c r="L63" s="46"/>
      <c r="M63" s="46"/>
      <c r="N63" s="46"/>
      <c r="O63" s="46"/>
      <c r="P63" s="46"/>
      <c r="Q63" s="53"/>
    </row>
    <row r="64" spans="1:17" hidden="1" x14ac:dyDescent="0.2">
      <c r="A64" s="58"/>
      <c r="B64" s="11">
        <v>0</v>
      </c>
      <c r="C64" s="12">
        <v>0</v>
      </c>
      <c r="D64" s="11">
        <v>0</v>
      </c>
      <c r="E64" s="13">
        <v>0</v>
      </c>
      <c r="F64" s="11">
        <v>0</v>
      </c>
      <c r="G64" s="13">
        <v>0</v>
      </c>
      <c r="H64" s="122">
        <f>F64</f>
        <v>0</v>
      </c>
      <c r="I64" s="46"/>
      <c r="J64" s="46"/>
      <c r="K64" s="46"/>
      <c r="L64" s="46"/>
      <c r="M64" s="46"/>
      <c r="N64" s="46"/>
      <c r="O64" s="46"/>
      <c r="P64" s="46"/>
      <c r="Q64" s="53"/>
    </row>
    <row r="65" spans="1:17" ht="13.5" thickBot="1" x14ac:dyDescent="0.25">
      <c r="A65" s="58"/>
      <c r="B65" s="112">
        <f>SUM(B61,B62,B63)</f>
        <v>0</v>
      </c>
      <c r="C65" s="112">
        <f t="shared" ref="C65:G65" si="3">SUM(C61,C62,C63)</f>
        <v>0</v>
      </c>
      <c r="D65" s="112">
        <f t="shared" si="3"/>
        <v>0</v>
      </c>
      <c r="E65" s="112">
        <f t="shared" si="3"/>
        <v>0</v>
      </c>
      <c r="F65" s="112">
        <f t="shared" si="3"/>
        <v>0</v>
      </c>
      <c r="G65" s="115">
        <f t="shared" si="3"/>
        <v>0</v>
      </c>
      <c r="H65" s="117">
        <f>SUM(B65:G65)</f>
        <v>0</v>
      </c>
      <c r="I65" s="46"/>
      <c r="J65" s="46"/>
      <c r="K65" s="46"/>
      <c r="L65" s="46"/>
      <c r="M65" s="46"/>
      <c r="N65" s="46"/>
      <c r="O65" s="46"/>
      <c r="P65" s="46"/>
      <c r="Q65" s="53"/>
    </row>
    <row r="66" spans="1:17" x14ac:dyDescent="0.2">
      <c r="A66" s="58"/>
      <c r="B66" s="118"/>
      <c r="C66" s="119"/>
      <c r="D66" s="63"/>
      <c r="E66" s="25"/>
      <c r="F66" s="63"/>
      <c r="G66" s="46"/>
      <c r="H66" s="63"/>
      <c r="I66" s="46"/>
      <c r="J66" s="46"/>
      <c r="K66" s="46"/>
      <c r="L66" s="46"/>
      <c r="M66" s="46"/>
      <c r="N66" s="46"/>
      <c r="O66" s="46"/>
      <c r="P66" s="46"/>
      <c r="Q66" s="53"/>
    </row>
    <row r="67" spans="1:17" ht="25.5" x14ac:dyDescent="0.2">
      <c r="A67" s="62" t="s">
        <v>23</v>
      </c>
      <c r="B67" s="37"/>
      <c r="C67" s="39"/>
      <c r="D67" s="38"/>
      <c r="E67" s="40"/>
      <c r="F67" s="46"/>
      <c r="G67" s="46"/>
      <c r="H67" s="46" t="s">
        <v>3</v>
      </c>
      <c r="I67" s="46"/>
      <c r="J67" s="46"/>
      <c r="K67" s="46"/>
      <c r="L67" s="46"/>
      <c r="M67" s="46"/>
      <c r="N67" s="46"/>
      <c r="O67" s="46"/>
      <c r="P67" s="46"/>
      <c r="Q67" s="53"/>
    </row>
    <row r="68" spans="1:17" x14ac:dyDescent="0.2">
      <c r="A68" s="54" t="s">
        <v>13</v>
      </c>
      <c r="B68" s="18">
        <v>0</v>
      </c>
      <c r="C68" s="17">
        <v>0</v>
      </c>
      <c r="D68" s="18">
        <v>0</v>
      </c>
      <c r="E68" s="16">
        <v>0</v>
      </c>
      <c r="F68" s="18">
        <v>0</v>
      </c>
      <c r="G68" s="16">
        <v>0</v>
      </c>
      <c r="H68" s="46"/>
      <c r="I68" s="46"/>
      <c r="J68" s="46"/>
      <c r="K68" s="46"/>
      <c r="L68" s="46"/>
      <c r="M68" s="46"/>
      <c r="N68" s="46"/>
      <c r="O68" s="46"/>
      <c r="P68" s="46"/>
      <c r="Q68" s="53"/>
    </row>
    <row r="69" spans="1:17" x14ac:dyDescent="0.2">
      <c r="A69" s="54" t="s">
        <v>14</v>
      </c>
      <c r="B69" s="8">
        <v>0</v>
      </c>
      <c r="C69" s="7">
        <v>0</v>
      </c>
      <c r="D69" s="8">
        <v>0</v>
      </c>
      <c r="E69" s="6">
        <v>0</v>
      </c>
      <c r="F69" s="8">
        <v>0</v>
      </c>
      <c r="G69" s="6">
        <v>0</v>
      </c>
      <c r="H69" s="46"/>
      <c r="I69" s="46"/>
      <c r="J69" s="46"/>
      <c r="K69" s="46"/>
      <c r="L69" s="46"/>
      <c r="M69" s="46"/>
      <c r="N69" s="46"/>
      <c r="O69" s="46"/>
      <c r="P69" s="46"/>
      <c r="Q69" s="53"/>
    </row>
    <row r="70" spans="1:17" ht="13.5" thickBot="1" x14ac:dyDescent="0.25">
      <c r="A70" s="54" t="s">
        <v>20</v>
      </c>
      <c r="B70" s="11">
        <v>0</v>
      </c>
      <c r="C70" s="12">
        <v>0</v>
      </c>
      <c r="D70" s="11">
        <v>0</v>
      </c>
      <c r="E70" s="13">
        <v>0</v>
      </c>
      <c r="F70" s="11">
        <v>0</v>
      </c>
      <c r="G70" s="13">
        <v>0</v>
      </c>
      <c r="H70" s="46"/>
      <c r="I70" s="46"/>
      <c r="J70" s="46"/>
      <c r="K70" s="46"/>
      <c r="L70" s="46"/>
      <c r="M70" s="46"/>
      <c r="N70" s="46"/>
      <c r="O70" s="46"/>
      <c r="P70" s="46"/>
      <c r="Q70" s="53"/>
    </row>
    <row r="71" spans="1:17" hidden="1" x14ac:dyDescent="0.2">
      <c r="A71" s="58"/>
      <c r="B71" s="11">
        <v>0</v>
      </c>
      <c r="C71" s="12">
        <v>0</v>
      </c>
      <c r="D71" s="11">
        <v>0</v>
      </c>
      <c r="E71" s="13">
        <v>0</v>
      </c>
      <c r="F71" s="11">
        <v>0</v>
      </c>
      <c r="G71" s="13">
        <v>0</v>
      </c>
      <c r="H71" s="123">
        <f>F71</f>
        <v>0</v>
      </c>
      <c r="I71" s="46"/>
      <c r="J71" s="46"/>
      <c r="K71" s="46"/>
      <c r="L71" s="46"/>
      <c r="M71" s="46"/>
      <c r="N71" s="46"/>
      <c r="O71" s="46"/>
      <c r="P71" s="46"/>
      <c r="Q71" s="53"/>
    </row>
    <row r="72" spans="1:17" ht="13.5" thickBot="1" x14ac:dyDescent="0.25">
      <c r="A72" s="58"/>
      <c r="B72" s="112">
        <f>SUM(B68:B70)</f>
        <v>0</v>
      </c>
      <c r="C72" s="112">
        <f t="shared" ref="C72:G72" si="4">SUM(C68:C70)</f>
        <v>0</v>
      </c>
      <c r="D72" s="112">
        <f t="shared" si="4"/>
        <v>0</v>
      </c>
      <c r="E72" s="112">
        <f t="shared" si="4"/>
        <v>0</v>
      </c>
      <c r="F72" s="112">
        <f t="shared" si="4"/>
        <v>0</v>
      </c>
      <c r="G72" s="112">
        <f t="shared" si="4"/>
        <v>0</v>
      </c>
      <c r="H72" s="116">
        <f>SUM(B72:G72)</f>
        <v>0</v>
      </c>
      <c r="I72" s="46"/>
      <c r="J72" s="46"/>
      <c r="K72" s="46"/>
      <c r="L72" s="46"/>
      <c r="M72" s="46"/>
      <c r="N72" s="46"/>
      <c r="O72" s="46"/>
      <c r="P72" s="46"/>
      <c r="Q72" s="53"/>
    </row>
    <row r="73" spans="1:17" x14ac:dyDescent="0.2">
      <c r="A73" s="58"/>
      <c r="B73" s="63"/>
      <c r="C73" s="63"/>
      <c r="D73" s="63"/>
      <c r="E73" s="44"/>
      <c r="F73" s="44"/>
      <c r="G73" s="44"/>
      <c r="H73" s="44"/>
      <c r="I73" s="46"/>
      <c r="J73" s="46"/>
      <c r="K73" s="46"/>
      <c r="L73" s="46"/>
      <c r="M73" s="46"/>
      <c r="N73" s="46"/>
      <c r="O73" s="46"/>
      <c r="P73" s="46"/>
      <c r="Q73" s="53"/>
    </row>
    <row r="74" spans="1:17" ht="25.5" x14ac:dyDescent="0.2">
      <c r="A74" s="62" t="s">
        <v>45</v>
      </c>
      <c r="B74" s="37"/>
      <c r="C74" s="38"/>
      <c r="D74" s="38"/>
      <c r="E74" s="120"/>
      <c r="F74" s="90"/>
      <c r="G74" s="44"/>
      <c r="H74" s="44"/>
      <c r="I74" s="46"/>
      <c r="J74" s="46"/>
      <c r="K74" s="46"/>
      <c r="L74" s="46"/>
      <c r="M74" s="46"/>
      <c r="N74" s="46"/>
      <c r="O74" s="46"/>
      <c r="P74" s="46"/>
      <c r="Q74" s="53"/>
    </row>
    <row r="75" spans="1:17" x14ac:dyDescent="0.2">
      <c r="A75" s="54" t="s">
        <v>13</v>
      </c>
      <c r="B75" s="18">
        <v>0</v>
      </c>
      <c r="C75" s="17">
        <v>0</v>
      </c>
      <c r="D75" s="18">
        <v>0</v>
      </c>
      <c r="E75" s="16">
        <v>0</v>
      </c>
      <c r="F75" s="18">
        <v>0</v>
      </c>
      <c r="G75" s="16">
        <v>0</v>
      </c>
      <c r="H75" s="44"/>
      <c r="I75" s="46"/>
      <c r="J75" s="46"/>
      <c r="K75" s="46"/>
      <c r="L75" s="46"/>
      <c r="M75" s="46"/>
      <c r="N75" s="46"/>
      <c r="O75" s="46"/>
      <c r="P75" s="46"/>
      <c r="Q75" s="53"/>
    </row>
    <row r="76" spans="1:17" ht="12" customHeight="1" x14ac:dyDescent="0.2">
      <c r="A76" s="54" t="s">
        <v>14</v>
      </c>
      <c r="B76" s="8">
        <v>0</v>
      </c>
      <c r="C76" s="7">
        <v>0</v>
      </c>
      <c r="D76" s="8">
        <v>0</v>
      </c>
      <c r="E76" s="6">
        <v>0</v>
      </c>
      <c r="F76" s="8">
        <v>0</v>
      </c>
      <c r="G76" s="6">
        <v>0</v>
      </c>
      <c r="H76" s="46"/>
      <c r="I76" s="46"/>
      <c r="J76" s="46"/>
      <c r="K76" s="46"/>
      <c r="L76" s="46"/>
      <c r="M76" s="46"/>
      <c r="N76" s="46"/>
      <c r="O76" s="46"/>
      <c r="P76" s="46"/>
      <c r="Q76" s="53"/>
    </row>
    <row r="77" spans="1:17" ht="12" customHeight="1" x14ac:dyDescent="0.2">
      <c r="A77" s="54" t="s">
        <v>20</v>
      </c>
      <c r="B77" s="11">
        <v>0</v>
      </c>
      <c r="C77" s="12">
        <v>0</v>
      </c>
      <c r="D77" s="11">
        <v>0</v>
      </c>
      <c r="E77" s="13">
        <v>0</v>
      </c>
      <c r="F77" s="11">
        <v>0</v>
      </c>
      <c r="G77" s="13">
        <v>0</v>
      </c>
      <c r="H77" s="46"/>
      <c r="I77" s="46"/>
      <c r="J77" s="46"/>
      <c r="K77" s="46"/>
      <c r="L77" s="46"/>
      <c r="M77" s="46"/>
      <c r="N77" s="46"/>
      <c r="O77" s="46"/>
      <c r="P77" s="46"/>
      <c r="Q77" s="53"/>
    </row>
    <row r="78" spans="1:17" ht="12" customHeight="1" x14ac:dyDescent="0.2">
      <c r="A78" s="46"/>
      <c r="B78" s="112">
        <v>0</v>
      </c>
      <c r="C78" s="113">
        <v>0</v>
      </c>
      <c r="D78" s="112">
        <v>0</v>
      </c>
      <c r="E78" s="111">
        <v>0</v>
      </c>
      <c r="F78" s="112">
        <v>0</v>
      </c>
      <c r="G78" s="111">
        <v>0</v>
      </c>
      <c r="H78" s="46"/>
      <c r="I78" s="46"/>
      <c r="J78" s="46"/>
      <c r="K78" s="46"/>
      <c r="L78" s="46"/>
      <c r="M78" s="46"/>
      <c r="N78" s="46"/>
      <c r="O78" s="46"/>
      <c r="P78" s="46"/>
      <c r="Q78" s="53"/>
    </row>
    <row r="79" spans="1:17" ht="12" customHeight="1" thickBot="1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53"/>
    </row>
    <row r="80" spans="1:17" ht="13.5" thickBot="1" x14ac:dyDescent="0.25">
      <c r="A80" s="124" t="s">
        <v>46</v>
      </c>
      <c r="B80" s="116">
        <f>SUM(B77:B77)</f>
        <v>0</v>
      </c>
      <c r="C80" s="46"/>
      <c r="D80" s="44"/>
      <c r="E80" s="46"/>
      <c r="F80" s="44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53"/>
    </row>
    <row r="81" spans="1:17" ht="12.75" customHeight="1" x14ac:dyDescent="0.2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53"/>
    </row>
    <row r="82" spans="1:17" x14ac:dyDescent="0.2">
      <c r="A82" s="44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53"/>
    </row>
    <row r="83" spans="1:17" hidden="1" x14ac:dyDescent="0.2">
      <c r="A83" s="58"/>
      <c r="B83" s="44" t="e">
        <f>SUM(#REF!)</f>
        <v>#REF!</v>
      </c>
      <c r="C83" s="46"/>
      <c r="D83" s="44" t="e">
        <f>SUM(#REF!)</f>
        <v>#REF!</v>
      </c>
      <c r="E83" s="46"/>
      <c r="F83" s="77" t="s">
        <v>16</v>
      </c>
      <c r="G83" s="78"/>
      <c r="H83" s="36">
        <f>SUM(B80:G80)</f>
        <v>0</v>
      </c>
      <c r="I83" s="46"/>
      <c r="J83" s="46"/>
      <c r="K83" s="46"/>
      <c r="L83" s="46"/>
      <c r="M83" s="46"/>
      <c r="N83" s="46"/>
      <c r="O83" s="46"/>
      <c r="P83" s="46"/>
      <c r="Q83" s="53"/>
    </row>
    <row r="84" spans="1:17" ht="63.75" x14ac:dyDescent="0.2">
      <c r="A84" s="106" t="s">
        <v>4</v>
      </c>
      <c r="B84" s="102" t="s">
        <v>47</v>
      </c>
      <c r="C84" s="102" t="s">
        <v>15</v>
      </c>
      <c r="D84" s="105" t="s">
        <v>49</v>
      </c>
      <c r="E84" s="46"/>
      <c r="F84" s="44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53"/>
    </row>
    <row r="85" spans="1:17" x14ac:dyDescent="0.2">
      <c r="A85" s="107" t="s">
        <v>13</v>
      </c>
      <c r="B85" s="104">
        <v>0</v>
      </c>
      <c r="C85" s="104">
        <v>0</v>
      </c>
      <c r="D85" s="17">
        <v>0</v>
      </c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53"/>
    </row>
    <row r="86" spans="1:17" x14ac:dyDescent="0.2">
      <c r="A86" s="108" t="s">
        <v>14</v>
      </c>
      <c r="B86" s="98">
        <v>0</v>
      </c>
      <c r="C86" s="98">
        <v>0</v>
      </c>
      <c r="D86" s="7">
        <v>0</v>
      </c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53"/>
    </row>
    <row r="87" spans="1:17" ht="13.5" thickBot="1" x14ac:dyDescent="0.25">
      <c r="A87" s="109" t="s">
        <v>48</v>
      </c>
      <c r="B87" s="103">
        <v>0</v>
      </c>
      <c r="C87" s="103">
        <v>0</v>
      </c>
      <c r="D87" s="12">
        <v>0</v>
      </c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53"/>
    </row>
    <row r="88" spans="1:17" ht="13.5" thickBot="1" x14ac:dyDescent="0.25">
      <c r="A88" s="67"/>
      <c r="B88" s="121">
        <f>SUM(B85:B87)</f>
        <v>0</v>
      </c>
      <c r="C88" s="121">
        <f t="shared" ref="C88:D88" si="5">SUM(C85:C87)</f>
        <v>0</v>
      </c>
      <c r="D88" s="115">
        <f t="shared" si="5"/>
        <v>0</v>
      </c>
      <c r="E88" s="117">
        <f>SUM(B88:D88)</f>
        <v>0</v>
      </c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53"/>
    </row>
    <row r="89" spans="1:17" x14ac:dyDescent="0.2">
      <c r="A89" s="67"/>
      <c r="B89" s="68"/>
      <c r="C89" s="6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53"/>
    </row>
    <row r="90" spans="1:17" x14ac:dyDescent="0.2">
      <c r="A90" s="63"/>
      <c r="B90" s="63"/>
      <c r="C90" s="63"/>
      <c r="D90" s="63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53"/>
    </row>
    <row r="91" spans="1:17" ht="25.5" x14ac:dyDescent="0.2">
      <c r="A91" s="64" t="s">
        <v>50</v>
      </c>
      <c r="B91" s="52" t="s">
        <v>53</v>
      </c>
      <c r="C91" s="51" t="s">
        <v>52</v>
      </c>
      <c r="D91" s="51" t="s">
        <v>54</v>
      </c>
      <c r="E91" s="52" t="s">
        <v>55</v>
      </c>
      <c r="F91" s="46"/>
      <c r="G91" s="46"/>
      <c r="H91" s="33"/>
      <c r="I91" s="46"/>
      <c r="J91" s="46"/>
      <c r="K91" s="46"/>
      <c r="L91" s="46"/>
      <c r="M91" s="46"/>
      <c r="N91" s="46"/>
      <c r="O91" s="46"/>
      <c r="P91" s="46"/>
      <c r="Q91" s="53"/>
    </row>
    <row r="92" spans="1:17" hidden="1" x14ac:dyDescent="0.2">
      <c r="A92" s="54" t="s">
        <v>18</v>
      </c>
      <c r="B92" s="22">
        <v>0</v>
      </c>
      <c r="C92" s="19">
        <v>0</v>
      </c>
      <c r="D92" s="19">
        <v>0</v>
      </c>
      <c r="E92" s="22">
        <v>0</v>
      </c>
      <c r="F92" s="46"/>
      <c r="G92" s="46"/>
      <c r="H92" s="33"/>
      <c r="I92" s="46"/>
      <c r="J92" s="46"/>
      <c r="K92" s="46"/>
      <c r="L92" s="46"/>
      <c r="M92" s="46"/>
      <c r="N92" s="46"/>
      <c r="O92" s="46"/>
      <c r="P92" s="46"/>
      <c r="Q92" s="53"/>
    </row>
    <row r="93" spans="1:17" ht="29.25" customHeight="1" x14ac:dyDescent="0.2">
      <c r="A93" s="107" t="s">
        <v>17</v>
      </c>
      <c r="B93" s="23">
        <v>0</v>
      </c>
      <c r="C93" s="20">
        <v>0</v>
      </c>
      <c r="D93" s="20" t="s">
        <v>24</v>
      </c>
      <c r="E93" s="20" t="s">
        <v>24</v>
      </c>
      <c r="F93" s="46"/>
      <c r="G93" s="46"/>
      <c r="H93" s="63"/>
      <c r="I93" s="46"/>
      <c r="J93" s="46"/>
      <c r="K93" s="46"/>
      <c r="L93" s="46"/>
      <c r="M93" s="46"/>
      <c r="N93" s="46"/>
      <c r="O93" s="46"/>
      <c r="P93" s="46"/>
      <c r="Q93" s="53"/>
    </row>
    <row r="94" spans="1:17" ht="29.25" customHeight="1" thickBot="1" x14ac:dyDescent="0.25">
      <c r="A94" s="109" t="s">
        <v>51</v>
      </c>
      <c r="B94" s="23">
        <v>0</v>
      </c>
      <c r="C94" s="20">
        <v>0</v>
      </c>
      <c r="D94" s="20" t="s">
        <v>24</v>
      </c>
      <c r="E94" s="20" t="s">
        <v>24</v>
      </c>
      <c r="F94" s="46"/>
      <c r="G94" s="46"/>
      <c r="H94" s="63"/>
      <c r="I94" s="46"/>
      <c r="J94" s="46"/>
      <c r="K94" s="46"/>
      <c r="L94" s="46"/>
      <c r="M94" s="46"/>
      <c r="N94" s="46"/>
      <c r="O94" s="46"/>
      <c r="P94" s="46"/>
      <c r="Q94" s="53"/>
    </row>
    <row r="95" spans="1:17" ht="29.25" customHeight="1" thickBot="1" x14ac:dyDescent="0.25">
      <c r="A95" s="46"/>
      <c r="B95" s="125">
        <f>SUM(B93,B94)</f>
        <v>0</v>
      </c>
      <c r="C95" s="125">
        <f t="shared" ref="C95:D95" si="6">SUM(C93,C94)</f>
        <v>0</v>
      </c>
      <c r="D95" s="125">
        <f t="shared" si="6"/>
        <v>0</v>
      </c>
      <c r="E95" s="126">
        <f>SUM(E93,E94)</f>
        <v>0</v>
      </c>
      <c r="F95" s="116">
        <f>SUM(B95:E95)</f>
        <v>0</v>
      </c>
      <c r="G95" s="46"/>
      <c r="H95" s="63"/>
      <c r="I95" s="46"/>
      <c r="J95" s="46"/>
      <c r="K95" s="46"/>
      <c r="L95" s="46"/>
      <c r="M95" s="46"/>
      <c r="N95" s="46"/>
      <c r="O95" s="46"/>
      <c r="P95" s="46"/>
      <c r="Q95" s="53"/>
    </row>
    <row r="96" spans="1:17" ht="29.25" customHeight="1" x14ac:dyDescent="0.2">
      <c r="A96" s="46"/>
      <c r="B96" s="46"/>
      <c r="C96" s="46"/>
      <c r="D96" s="46"/>
      <c r="E96" s="46"/>
      <c r="F96" s="46"/>
      <c r="G96" s="46"/>
      <c r="H96" s="63"/>
      <c r="I96" s="46"/>
      <c r="J96" s="46"/>
      <c r="K96" s="46"/>
      <c r="L96" s="46"/>
      <c r="M96" s="46"/>
      <c r="N96" s="46"/>
      <c r="O96" s="46"/>
      <c r="P96" s="46"/>
      <c r="Q96" s="53"/>
    </row>
    <row r="97" spans="1:17" x14ac:dyDescent="0.2">
      <c r="A97" s="46"/>
      <c r="B97" s="44"/>
      <c r="C97" s="44"/>
      <c r="D97" s="44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53"/>
    </row>
    <row r="98" spans="1:17" x14ac:dyDescent="0.2">
      <c r="A98" s="100" t="s">
        <v>56</v>
      </c>
      <c r="B98" s="101"/>
      <c r="C98" s="41">
        <f>SUM(T18,T31,T47,G56,H65,H72,E88,F95)</f>
        <v>0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53"/>
    </row>
    <row r="99" spans="1:17" x14ac:dyDescent="0.2">
      <c r="A99" s="69"/>
      <c r="B99" s="42"/>
      <c r="C99" s="43"/>
      <c r="D99" s="46"/>
      <c r="E99" s="46"/>
      <c r="F99" s="46"/>
      <c r="G99" s="46"/>
      <c r="H99" s="46"/>
      <c r="I99" s="33"/>
      <c r="J99" s="63"/>
      <c r="K99" s="63"/>
      <c r="L99" s="63"/>
      <c r="M99" s="33"/>
      <c r="N99" s="33"/>
      <c r="O99" s="33"/>
      <c r="P99" s="33"/>
      <c r="Q99" s="66"/>
    </row>
    <row r="100" spans="1:17" x14ac:dyDescent="0.2">
      <c r="A100" s="127" t="s">
        <v>1</v>
      </c>
      <c r="B100" s="128"/>
      <c r="C100" s="128"/>
      <c r="D100" s="46"/>
      <c r="E100" s="46"/>
      <c r="F100" s="46"/>
      <c r="G100" s="46"/>
      <c r="H100" s="46"/>
      <c r="I100" s="33"/>
      <c r="J100" s="63"/>
      <c r="K100" s="63"/>
      <c r="L100" s="63"/>
      <c r="M100" s="33"/>
      <c r="N100" s="33"/>
      <c r="O100" s="33"/>
      <c r="P100" s="33"/>
      <c r="Q100" s="66"/>
    </row>
    <row r="101" spans="1:17" hidden="1" x14ac:dyDescent="0.2">
      <c r="A101" s="127" t="s">
        <v>0</v>
      </c>
      <c r="B101" s="128"/>
      <c r="C101" s="128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53"/>
    </row>
    <row r="102" spans="1:17" x14ac:dyDescent="0.2">
      <c r="A102" s="127" t="s">
        <v>2</v>
      </c>
      <c r="B102" s="128"/>
      <c r="C102" s="128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53"/>
    </row>
    <row r="103" spans="1:17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53"/>
    </row>
    <row r="104" spans="1:17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53"/>
    </row>
    <row r="105" spans="1:17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53"/>
    </row>
    <row r="106" spans="1:17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53"/>
    </row>
    <row r="107" spans="1:17" ht="17.25" hidden="1" customHeight="1" x14ac:dyDescent="0.25">
      <c r="A107" s="46"/>
      <c r="B107" s="46"/>
      <c r="C107" s="46"/>
      <c r="D107" s="46"/>
      <c r="E107" s="49"/>
      <c r="F107" s="49"/>
      <c r="G107" s="49"/>
      <c r="H107" s="46"/>
      <c r="I107" s="46"/>
      <c r="J107" s="46"/>
      <c r="K107" s="46"/>
      <c r="L107" s="46"/>
      <c r="M107" s="46"/>
      <c r="N107" s="46"/>
      <c r="O107" s="46"/>
      <c r="P107" s="46"/>
      <c r="Q107" s="53"/>
    </row>
    <row r="108" spans="1:17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53"/>
    </row>
    <row r="109" spans="1:17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53"/>
    </row>
    <row r="110" spans="1:17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53"/>
    </row>
    <row r="111" spans="1:17" ht="13.5" hidden="1" thickBot="1" x14ac:dyDescent="0.25">
      <c r="A111" s="49"/>
      <c r="B111" s="49"/>
      <c r="C111" s="49"/>
      <c r="D111" s="49"/>
      <c r="H111" s="49"/>
      <c r="I111" s="2" t="s">
        <v>3</v>
      </c>
      <c r="J111" s="2"/>
      <c r="K111" s="2"/>
      <c r="L111" s="2"/>
      <c r="M111" s="46"/>
      <c r="N111" s="46"/>
      <c r="O111" s="46"/>
      <c r="P111" s="46"/>
      <c r="Q111" s="53"/>
    </row>
    <row r="112" spans="1:17" ht="31.5" customHeight="1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53"/>
    </row>
    <row r="113" spans="1:17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53"/>
    </row>
    <row r="114" spans="1:17" ht="20.25" customHeight="1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53"/>
    </row>
    <row r="115" spans="1:17" ht="20.25" customHeight="1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53"/>
    </row>
    <row r="116" spans="1:17" ht="20.25" customHeight="1" thickBot="1" x14ac:dyDescent="0.2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</row>
  </sheetData>
  <mergeCells count="33">
    <mergeCell ref="F7:G7"/>
    <mergeCell ref="P34:Q34"/>
    <mergeCell ref="R34:S34"/>
    <mergeCell ref="F59:G59"/>
    <mergeCell ref="F20:G20"/>
    <mergeCell ref="D20:E20"/>
    <mergeCell ref="F34:G34"/>
    <mergeCell ref="H34:I34"/>
    <mergeCell ref="J34:K34"/>
    <mergeCell ref="L34:M34"/>
    <mergeCell ref="N34:O34"/>
    <mergeCell ref="R7:S7"/>
    <mergeCell ref="H20:I20"/>
    <mergeCell ref="J20:K20"/>
    <mergeCell ref="L20:M20"/>
    <mergeCell ref="N20:O20"/>
    <mergeCell ref="P20:Q20"/>
    <mergeCell ref="R20:S20"/>
    <mergeCell ref="A2:C5"/>
    <mergeCell ref="A98:B98"/>
    <mergeCell ref="B7:C7"/>
    <mergeCell ref="D7:E7"/>
    <mergeCell ref="B59:C59"/>
    <mergeCell ref="D59:E59"/>
    <mergeCell ref="B34:C34"/>
    <mergeCell ref="D34:E34"/>
    <mergeCell ref="B20:C20"/>
    <mergeCell ref="P7:Q7"/>
    <mergeCell ref="H7:I7"/>
    <mergeCell ref="J7:K7"/>
    <mergeCell ref="L7:M7"/>
    <mergeCell ref="N7:O7"/>
    <mergeCell ref="F83:G83"/>
  </mergeCells>
  <printOptions gridLines="1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J29" sqref="J29"/>
    </sheetView>
  </sheetViews>
  <sheetFormatPr defaultRowHeight="15" x14ac:dyDescent="0.25"/>
  <cols>
    <col min="1" max="1" width="41.5703125" customWidth="1"/>
    <col min="2" max="2" width="53.7109375" customWidth="1"/>
    <col min="3" max="3" width="13.7109375" style="129" customWidth="1"/>
  </cols>
  <sheetData>
    <row r="1" spans="1:5" ht="15.75" thickBot="1" x14ac:dyDescent="0.3"/>
    <row r="2" spans="1:5" x14ac:dyDescent="0.25">
      <c r="A2" s="70" t="s">
        <v>76</v>
      </c>
      <c r="B2" s="71"/>
      <c r="C2" s="71"/>
      <c r="D2" s="71"/>
      <c r="E2" s="72"/>
    </row>
    <row r="3" spans="1:5" ht="15.75" thickBot="1" x14ac:dyDescent="0.3">
      <c r="A3" s="130"/>
      <c r="B3" s="131"/>
      <c r="C3" s="131"/>
      <c r="D3" s="131"/>
      <c r="E3" s="132"/>
    </row>
    <row r="4" spans="1:5" x14ac:dyDescent="0.25">
      <c r="A4" s="133" t="s">
        <v>27</v>
      </c>
      <c r="B4" s="134"/>
      <c r="C4" s="134"/>
      <c r="D4" s="134"/>
      <c r="E4" s="135"/>
    </row>
    <row r="5" spans="1:5" x14ac:dyDescent="0.25">
      <c r="A5" s="136"/>
      <c r="B5" s="137"/>
      <c r="C5" s="137"/>
      <c r="D5" s="137"/>
      <c r="E5" s="138"/>
    </row>
    <row r="6" spans="1:5" x14ac:dyDescent="0.25">
      <c r="A6" s="136"/>
      <c r="B6" s="137"/>
      <c r="C6" s="137"/>
      <c r="D6" s="137"/>
      <c r="E6" s="138"/>
    </row>
    <row r="7" spans="1:5" ht="3" customHeight="1" x14ac:dyDescent="0.25">
      <c r="A7" s="139"/>
      <c r="B7" s="140"/>
      <c r="C7" s="140"/>
      <c r="D7" s="140"/>
      <c r="E7" s="141"/>
    </row>
    <row r="8" spans="1:5" x14ac:dyDescent="0.25">
      <c r="A8" s="142"/>
      <c r="B8" s="142"/>
      <c r="C8" s="151" t="s">
        <v>57</v>
      </c>
    </row>
    <row r="9" spans="1:5" x14ac:dyDescent="0.25">
      <c r="A9" s="148" t="s">
        <v>58</v>
      </c>
      <c r="B9" s="155" t="s">
        <v>59</v>
      </c>
      <c r="C9" s="152">
        <v>0</v>
      </c>
    </row>
    <row r="10" spans="1:5" x14ac:dyDescent="0.25">
      <c r="A10" s="148" t="s">
        <v>60</v>
      </c>
      <c r="B10" s="73" t="s">
        <v>74</v>
      </c>
      <c r="C10" s="152">
        <v>0</v>
      </c>
    </row>
    <row r="11" spans="1:5" x14ac:dyDescent="0.25">
      <c r="A11" s="149"/>
      <c r="B11" s="153" t="s">
        <v>61</v>
      </c>
      <c r="C11" s="152">
        <v>0</v>
      </c>
    </row>
    <row r="12" spans="1:5" x14ac:dyDescent="0.25">
      <c r="A12" s="149"/>
      <c r="B12" s="153" t="s">
        <v>62</v>
      </c>
      <c r="C12" s="152">
        <v>0</v>
      </c>
    </row>
    <row r="13" spans="1:5" x14ac:dyDescent="0.25">
      <c r="A13" s="149"/>
      <c r="B13" s="153" t="s">
        <v>67</v>
      </c>
      <c r="C13" s="152">
        <v>0</v>
      </c>
    </row>
    <row r="14" spans="1:5" x14ac:dyDescent="0.25">
      <c r="A14" s="149"/>
      <c r="B14" s="153" t="s">
        <v>68</v>
      </c>
      <c r="C14" s="152">
        <v>0</v>
      </c>
    </row>
    <row r="15" spans="1:5" x14ac:dyDescent="0.25">
      <c r="A15" s="149"/>
      <c r="B15" s="153" t="s">
        <v>69</v>
      </c>
      <c r="C15" s="152">
        <v>0</v>
      </c>
    </row>
    <row r="16" spans="1:5" x14ac:dyDescent="0.25">
      <c r="A16" s="149"/>
      <c r="B16" s="153" t="s">
        <v>70</v>
      </c>
      <c r="C16" s="152">
        <v>0</v>
      </c>
    </row>
    <row r="17" spans="1:3" x14ac:dyDescent="0.25">
      <c r="A17" s="149"/>
      <c r="B17" s="153" t="s">
        <v>71</v>
      </c>
      <c r="C17" s="152">
        <v>0</v>
      </c>
    </row>
    <row r="18" spans="1:3" x14ac:dyDescent="0.25">
      <c r="A18" s="149"/>
      <c r="B18" s="153" t="s">
        <v>72</v>
      </c>
      <c r="C18" s="152">
        <v>0</v>
      </c>
    </row>
    <row r="19" spans="1:3" x14ac:dyDescent="0.25">
      <c r="A19" s="150"/>
      <c r="B19" s="153" t="s">
        <v>73</v>
      </c>
      <c r="C19" s="152">
        <v>0</v>
      </c>
    </row>
    <row r="20" spans="1:3" x14ac:dyDescent="0.25">
      <c r="A20" s="150"/>
      <c r="B20" s="154" t="s">
        <v>63</v>
      </c>
      <c r="C20" s="152">
        <v>0</v>
      </c>
    </row>
    <row r="21" spans="1:3" x14ac:dyDescent="0.25">
      <c r="A21" s="150"/>
      <c r="B21" s="154" t="s">
        <v>64</v>
      </c>
      <c r="C21" s="152">
        <v>0</v>
      </c>
    </row>
    <row r="22" spans="1:3" x14ac:dyDescent="0.25">
      <c r="A22" s="150"/>
      <c r="B22" s="154" t="s">
        <v>65</v>
      </c>
      <c r="C22" s="152">
        <v>0</v>
      </c>
    </row>
    <row r="23" spans="1:3" x14ac:dyDescent="0.25">
      <c r="A23" s="146"/>
      <c r="B23" s="154" t="s">
        <v>66</v>
      </c>
      <c r="C23" s="152">
        <v>0</v>
      </c>
    </row>
    <row r="24" spans="1:3" x14ac:dyDescent="0.25">
      <c r="A24" s="148" t="s">
        <v>58</v>
      </c>
      <c r="B24" s="156" t="s">
        <v>74</v>
      </c>
      <c r="C24" s="152">
        <v>0</v>
      </c>
    </row>
    <row r="25" spans="1:3" x14ac:dyDescent="0.25">
      <c r="A25" s="148" t="s">
        <v>60</v>
      </c>
      <c r="B25" s="153" t="s">
        <v>61</v>
      </c>
      <c r="C25" s="152">
        <v>0</v>
      </c>
    </row>
    <row r="26" spans="1:3" x14ac:dyDescent="0.25">
      <c r="A26" s="147"/>
      <c r="B26" s="153" t="s">
        <v>62</v>
      </c>
      <c r="C26" s="152">
        <v>0</v>
      </c>
    </row>
    <row r="27" spans="1:3" x14ac:dyDescent="0.25">
      <c r="A27" s="147"/>
      <c r="B27" s="153" t="s">
        <v>67</v>
      </c>
      <c r="C27" s="152">
        <v>0</v>
      </c>
    </row>
    <row r="28" spans="1:3" x14ac:dyDescent="0.25">
      <c r="A28" s="147"/>
      <c r="B28" s="153" t="s">
        <v>68</v>
      </c>
      <c r="C28" s="152">
        <v>0</v>
      </c>
    </row>
    <row r="29" spans="1:3" x14ac:dyDescent="0.25">
      <c r="A29" s="147"/>
      <c r="B29" s="153" t="s">
        <v>71</v>
      </c>
      <c r="C29" s="152">
        <v>0</v>
      </c>
    </row>
    <row r="30" spans="1:3" x14ac:dyDescent="0.25">
      <c r="A30" s="147"/>
      <c r="B30" s="153" t="s">
        <v>72</v>
      </c>
      <c r="C30" s="152">
        <v>0</v>
      </c>
    </row>
    <row r="31" spans="1:3" x14ac:dyDescent="0.25">
      <c r="A31" s="147"/>
      <c r="B31" s="153" t="s">
        <v>73</v>
      </c>
      <c r="C31" s="152">
        <v>0</v>
      </c>
    </row>
    <row r="32" spans="1:3" x14ac:dyDescent="0.25">
      <c r="A32" s="147"/>
      <c r="B32" s="154" t="s">
        <v>63</v>
      </c>
      <c r="C32" s="152">
        <v>0</v>
      </c>
    </row>
    <row r="33" spans="1:3" x14ac:dyDescent="0.25">
      <c r="A33" s="147"/>
      <c r="B33" s="154" t="s">
        <v>64</v>
      </c>
      <c r="C33" s="152">
        <v>0</v>
      </c>
    </row>
    <row r="34" spans="1:3" x14ac:dyDescent="0.25">
      <c r="A34" s="146"/>
      <c r="B34" s="154" t="s">
        <v>65</v>
      </c>
      <c r="C34" s="152">
        <v>0</v>
      </c>
    </row>
    <row r="35" spans="1:3" x14ac:dyDescent="0.25">
      <c r="A35" s="146"/>
      <c r="B35" s="154" t="s">
        <v>66</v>
      </c>
      <c r="C35" s="152">
        <v>0</v>
      </c>
    </row>
    <row r="36" spans="1:3" x14ac:dyDescent="0.25">
      <c r="A36" s="143" t="s">
        <v>77</v>
      </c>
      <c r="B36" s="144"/>
      <c r="C36" s="145">
        <f>SUM(C9:C35)</f>
        <v>0</v>
      </c>
    </row>
  </sheetData>
  <mergeCells count="2">
    <mergeCell ref="A4:E7"/>
    <mergeCell ref="A36:B3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Prijsblad perceel 1</vt:lpstr>
      <vt:lpstr>Prijsblad perceel 2</vt:lpstr>
    </vt:vector>
  </TitlesOfParts>
  <Company>Rijksoverheid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PaWilmot</dc:creator>
  <cp:lastModifiedBy>Verheijen, Karlijn (CD)</cp:lastModifiedBy>
  <cp:lastPrinted>2012-06-04T09:13:40Z</cp:lastPrinted>
  <dcterms:created xsi:type="dcterms:W3CDTF">2011-05-24T08:41:00Z</dcterms:created>
  <dcterms:modified xsi:type="dcterms:W3CDTF">2016-08-22T17:31:15Z</dcterms:modified>
</cp:coreProperties>
</file>