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495" windowHeight="11970"/>
  </bookViews>
  <sheets>
    <sheet name="Nota van inlichtingen" sheetId="1" r:id="rId1"/>
  </sheets>
  <definedNames>
    <definedName name="_xlnm.Print_Area" localSheetId="0">'Nota van inlichtingen'!$B$1:$G$54</definedName>
  </definedNames>
  <calcPr calcId="125725"/>
</workbook>
</file>

<file path=xl/calcChain.xml><?xml version="1.0" encoding="utf-8"?>
<calcChain xmlns="http://schemas.openxmlformats.org/spreadsheetml/2006/main">
  <c r="B6" i="1"/>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alcChain>
</file>

<file path=xl/sharedStrings.xml><?xml version="1.0" encoding="utf-8"?>
<sst xmlns="http://schemas.openxmlformats.org/spreadsheetml/2006/main" count="182" uniqueCount="119">
  <si>
    <t>Vraag</t>
  </si>
  <si>
    <t>Pagina</t>
  </si>
  <si>
    <t>Document</t>
  </si>
  <si>
    <t>Paragraaf/artikel</t>
  </si>
  <si>
    <t>Antwoord</t>
  </si>
  <si>
    <t xml:space="preserve">Aanbesteding (delen van de) "Midoffice"en de GEO gerelateerde basisregistraties. </t>
  </si>
  <si>
    <t>Refnr. 16Z0003077</t>
  </si>
  <si>
    <t>Selectieleidraad</t>
  </si>
  <si>
    <t>Bijlage E, par. 2.4</t>
  </si>
  <si>
    <t>S4 Roadmap</t>
  </si>
  <si>
    <t xml:space="preserve">Bij de beschrijving van de roadmap verlangt u ok een investeringsplan over de periode 2015 - 2017. Bedoelt u daarmee dat de financiele consequenties in termen van kosten en opbrengsten van de roadmap overlegd moeten worden? </t>
  </si>
  <si>
    <t>Bijlage C2 Concerverklaring</t>
  </si>
  <si>
    <t>U geeft het format van de concernverklaring als onderdeel van de inschrijving. Inschrijver is onderdeel van een moedermaatschappij maar neemt de eindverantwoordelijkheid voor de operationele uitvoering van de opdracht. Hiermee is Inschrijver het hoogste orgaan waaruit operationele garanties kunnen worden gedaan. Kunt u ermee instemmen dat de concernverklaring wordt ondertekend door de Inschrijver?</t>
  </si>
  <si>
    <t>"Checklist bescheiden. Hoe verwacht u de selecticriteria S2 t/m S4 terug te zien komen?</t>
  </si>
  <si>
    <t>Bijlage A</t>
  </si>
  <si>
    <t>Kunt u toelichten wat u graag terugziet in de beantwoordeing van S3 (aantallen, koppelvlakken of overkoepelende applicaties)? Hoe telt u dit op in de beoordeling. Is er onder S1 de ruimte om elk van de componenten te voorzien van een referentie, zij het niet noodzakelijkerwijs in één traject.</t>
  </si>
  <si>
    <t>IV</t>
  </si>
  <si>
    <t>Van welke applicaties heeft u het meeste profijt als ze centraal worden aangesloten?</t>
  </si>
  <si>
    <t>Kunt u specifiek aangeven welke applicaties per 1-1-2017 in het 5e huis operationeel zijn?</t>
  </si>
  <si>
    <t>II.2</t>
  </si>
  <si>
    <t>Hoe verwerkt u voor wat betreft de kosten eventuele besparingen of risicoverlagingen doordat leverancier on premise kosten verlaagt? Bijvoorbeeld door onderdelen als SaaS aan te beiden, onderdelen voornamelijk op basis van open source, of andere inbegrepen service?</t>
  </si>
  <si>
    <t>Ten aanzien van S2 Mate van zelfstandigheid, hoe scoort u de antwoorden op deze vraag? Welke rol spelen de referenties hierin?</t>
  </si>
  <si>
    <t>T.a.v. de infrastructuur legt u veel vrijheid voor wat betreft de inrichting van het 5e huis neer bij de leveranciers. Zijn er onderdelen die u desondanks uitsluit of zijn voor bepaalde componenten al keuzes gemaakt? Bijvoorbeeld Operating Systemen en Databases.</t>
  </si>
  <si>
    <t>Bijlage E, par. 2.1</t>
  </si>
  <si>
    <t>Wanneer voldoet een inschrijving aan de minimale eisen?</t>
  </si>
  <si>
    <t>U gaat uit van tenminste 3 kwalitieve en realistische inschrijvingen, wat doet u als deze zich niet aandienen?</t>
  </si>
  <si>
    <t>De kwaliteit versus prijs wordt 60/40 gewogen. Stelt u ook een minimum prijs aan de inschrijving ten einde een realistische inschrijving te verkrijgen?</t>
  </si>
  <si>
    <t>U vraagt één referentie per kerncompetentie, er volgt geen lijst onder iii.2.4. Is het aan de leverancier om hier zelf invulling aan te geven? Hanteert u een maximum?</t>
  </si>
  <si>
    <t>U geeft aan een referentie uit de afgelopen 3 jaar te willen hebben, selectiecriterium S1. Uw landschap en beoogde migratie traject is uniek, waarbij wij u aanraden om minimaal 1 referentie per concreet en uitdagend onderdeel (bijvoorbeeld de koppelingen met concrete lokale systemen) te vragen en mee te tellen in de beoordeling. Hoe tellen deze referenties mee in de beoordeling?</t>
  </si>
  <si>
    <t>De leidraad hebben wij gedownload van Tenderned en in die versie kunnen wij geen bijlage-E vinden. De inhoudsopgave geeft ook alleen bijlage-A. Daarnaast lijken ons ook de bijlagen voor de in te vullen referentie relevant.</t>
  </si>
  <si>
    <t>Par. II.4</t>
  </si>
  <si>
    <t>In de planning in par. II.4 staat een deadline van 15 september 10.00 uur voor het indienen van het verzoek tot deelneming terwijl in de planning op TenderNed een deadline staat van 15 september 23.59 uur. Kunt u aangeven wat het juiste tijdstip is?</t>
  </si>
  <si>
    <t xml:space="preserve">Par. II.7 </t>
  </si>
  <si>
    <t xml:space="preserve">U stelt dat gescande dan wel gekopieerde handtekeningen nadrukkelijk niet zijn toegestaan. Gegadigde moet de getekende documenten wel scannen om deze te kunnen uploaden op TenderNed. Wij verzoeken u deze eis aan te passen. </t>
  </si>
  <si>
    <t>Par. II.12</t>
  </si>
  <si>
    <t xml:space="preserve">U stelt dat als gegadigde deel uitmaakt van een concern zij, indien geselecteerd voor de offertefase, bij haar inschrijving in de offertefase een concernverklaring dient te verstrekken. Is onze aanname correct dat de concernverklaring niet hoeft te worden afgegeven als gegadigde voor het vervullen van de opdracht en het voldoen aan selectiecriteria geen beroep hoeft te doen op de middelen van haar moedermaatschappij?
Zo niet, kunt u toelichten waarom in dat geval een concernverklaring moet worden overlegd? 
</t>
  </si>
  <si>
    <t>Par. III.2.3</t>
  </si>
  <si>
    <t>U verzoekt de kernactiviteiten en een organisatieschema van Gegadigde op te nemen achter tabblad 6. TenderNed werkt niet met een tabindeling en in bijlage A Checklist ontbreken deze documenten. Kunt u duidelijkheid verschaffen of en/of waar wij deze documenten moeten opnemen?</t>
  </si>
  <si>
    <t>Par. III.3.1</t>
  </si>
  <si>
    <t>Het lijkt erop dat in deze paragraaf een concept tekst is opgenomen. Is deze constatering juist. Zo ja, kunt u de tekst aanpassen?</t>
  </si>
  <si>
    <t>III.5</t>
  </si>
  <si>
    <r>
      <t xml:space="preserve">U stelt pag. 16 van de Selectieleidraad onder III.5 het volgende: “Gegadigde verklaart middels het invullen en rechtsgeldig ondertekenen van de Uniform Europees Aanbestedingsdocument (UEA) (Bijlage B) te voldoen aan alle uitsluitingsgronden, geschiktheidseisen, technische specificaties en uitvoerings- en </t>
    </r>
    <r>
      <rPr>
        <u/>
        <sz val="10"/>
        <rFont val="Trebuchet MS"/>
        <family val="2"/>
      </rPr>
      <t>contractvoorwaarden</t>
    </r>
    <r>
      <rPr>
        <sz val="10"/>
        <rFont val="Trebuchet MS"/>
        <family val="2"/>
      </rPr>
      <t xml:space="preserve"> zoals omschreven in deze selectieleidraad en aangevuld c.q. toegelicht in de nota's van inlichtingen.” De contractvoorwaarden zijn echter nog niet aan inschrijvers ter beschikking gesteld. Inschrijver veronderstelt daarom dat deze contractvoorwaarden in de offertefase aan de geselecteerde partijen toegezonden zullen worden en dat zij daar nog vragen over kunnen stellen en tekstvoorstellen kunnen doen. Klopt onze veronderstelling?</t>
    </r>
  </si>
  <si>
    <r>
      <t xml:space="preserve">U stelt pag. 16 van de Selectieleidraad onder III.5 het volgende: “Gegadigde verklaart middels het invullen en rechtsgeldig ondertekenen van de Uniform Europees Aanbestedingsdocument (UEA) (Bijlage B) te voldoen aan alle uitsluitingsgronden, geschiktheidseisen, </t>
    </r>
    <r>
      <rPr>
        <u/>
        <sz val="10"/>
        <rFont val="Trebuchet MS"/>
        <family val="2"/>
      </rPr>
      <t>technische specificaties</t>
    </r>
    <r>
      <rPr>
        <sz val="10"/>
        <rFont val="Trebuchet MS"/>
        <family val="2"/>
      </rPr>
      <t xml:space="preserve"> en uitvoerings- en contractvoorwaarden zoals omschreven in deze selectieleidraad en aangevuld c.q. toegelicht in de nota's van inlichtingen.” De technische specificaties zijn echter nog niet aan inschrijvers ter beschikking gesteld. Inschrijver veronderstelt daarom dat deze specificaties  in de offertefase aan de geselecteerde partijen toegezonden zullen worden en dat zij daar nog vragen over kunnen stellen. Klopt onze veronderstelling?</t>
    </r>
  </si>
  <si>
    <t>Bij S1 vraagt u om minimaal één (1) referentie van de afgelopen 3 jaar. Op pagina 14 vraagt u om maximaal één (1) referentie per geformuleerde kerncompetentie. Er lijkt echter maar één kerncompetentie te zijn, waarmee eerdergenoemde tegenstrijdig is. Kunt u hier helderheid over verschaffen?</t>
  </si>
  <si>
    <t>III.2.4</t>
  </si>
  <si>
    <r>
      <t xml:space="preserve">U noemt hier </t>
    </r>
    <r>
      <rPr>
        <i/>
        <sz val="10"/>
        <rFont val="Trebuchet MS"/>
        <family val="2"/>
      </rPr>
      <t>"ervaringseis diensten voor gemeenten: De inschrijver heeft één vergelijkbare opdracht verricht:
- bij een gemeente waarbij de uitgevoerde levering, implementatie en bedrijfsgerede oplevering  naar tevredenheid van de opdrachtgever zijn uitgevoerd."</t>
    </r>
    <r>
      <rPr>
        <sz val="10"/>
        <rFont val="Trebuchet MS"/>
        <family val="2"/>
      </rPr>
      <t xml:space="preserve">
Kun u aangeven of dit de kerncompetentie is waar bij S1 wordt gerefereerd? Indien dit juist is, bent u het dan met ons eens dat dit een erg ruim interpreteerbare kerncompetentie is waar een gegadigde zich moeilijk mee kan onderscheiden?</t>
    </r>
  </si>
  <si>
    <t>U geeft aan dat er voor S1 50 punten te behalen zijn, maar niet hoe deze referentieverklaring beoordeeld wordt. Kunt u onderbouwen hoe de beoordeling van dit criteria tot stand komt? De huidige beoordelingssystematiek is immers niet transparant.</t>
  </si>
  <si>
    <t>U geeft aan dat er voor S2 100 punten te behalen zijn, maar niet hoe deze score te behalen is. Kunt u onderbouwen hoe de beoordeling van dit criteria tot stand komt? De huidige beoordelingssystematiek is immers niet transparant.
Verkrijgt een leverancier die enkel als hoofdaannemer meer punten dan een combinatie van inschrijvers? Zo ja, waarom is dit het geval en hoeveel punten gaan daarmee verloren?</t>
  </si>
  <si>
    <t>Bij S3 vraagt u om de installed base voor de aangeboden componenten. Telt hierbij elke unieke klant voor één (1), of elke component per klant? Eén klant kan immers één of meerdere componenten in gebruik hebben gezien de verschillende componenten binnen scope van de aanbesteding. Kunt u verder  aangeven hoe de 100 punten te verdienen zijn? De huidige beoordelingssystematiek is immers niet transparant.</t>
  </si>
  <si>
    <t>U geeft aan dat er voor S4 100 punten te behalen zijn, maar niet hoe deze score te behalen is. Kunt u onderbouwen hoe de beoordeling van dit criteria tot stand komt? De huidige beoordelingssystematiek is immers niet transparant. Kunt u hierbij ook aangeven wat voor soort document u verwacht, aangevuld met een maximum aan worden of A4-pagina's?</t>
  </si>
  <si>
    <t xml:space="preserve">Bijlage A </t>
  </si>
  <si>
    <t>U stelt dat in de kolom “Volgorde inschrijving” staat aangegeven waar de betreffende vraag beantwoord dient te worden in de inschrijving. Deze kolom ontbreekt. Kunnen wij ervan uitgaan dat Gegadigde de documenten in willekeurige volgorde op TenderNed kan uploaden onder het tabblad “Overige documenten” ?</t>
  </si>
  <si>
    <t xml:space="preserve">Bijlge A </t>
  </si>
  <si>
    <t xml:space="preserve">Naar onze mening zijn in de checklist in Bijlage A niet alle documenten opgenomen die in de voorafgaande paragrafen in het bestek zijn gevraagd. Wij missen bijvoorbeeld het bewijs van inschrijving in het Handelsregister van de KvK, een beschrijving van de kernactiviteiten en een organisatieschema van Gegadigde, een beschrijving van mate van zelfstandigheid, de install base en roadmap. 
Wij verzoeken u een complete Checklist te publiceren zodat er geen misverstanden zijn over de bij de aanvraag tot deelneming in te leveren documenten. 
</t>
  </si>
  <si>
    <t xml:space="preserve">Bijlage B1 </t>
  </si>
  <si>
    <t xml:space="preserve">Wij verzoeken u de Eigen Verklaring op TenderNed te publiceren. </t>
  </si>
  <si>
    <t>Bijlage C1</t>
  </si>
  <si>
    <t>U verwijst in de kop van de verklaring naar de offerteaanvraag Accountantscontrole. Wij verzoeken u dit aan te passen.</t>
  </si>
  <si>
    <t>Bijlage E
par. 2.4 planning</t>
  </si>
  <si>
    <t>U stelt hier dat de gewenste opleverdatum op 1 januari 2017 gewenst is. Gezien het feit dat u de definitieve gunning plant op 30 november 2016 is er slechts één maand voor de implementatie. Dit lijkt ons niet in verhouding tot de omvang van de opdracht/het project en ook niet in relatie tot de aanbestedingsfase van 3,5 maand. Bent u bereid om hiervoor met de uiteindelijk gekozen leverancier een vlotte doch reële planning af te stemmen? Zo niet, waarom niet?</t>
  </si>
  <si>
    <t>Bij onderdeel S4 spreekt u over "het intellectueel eigendom". Wij nemen aan dat het hierbij gaat om het intellectueel eigendom van de Opdrachtnemer en het gebruiksrecht van de Opdrachtgever?</t>
  </si>
  <si>
    <t>idem</t>
  </si>
  <si>
    <t>1.2</t>
  </si>
  <si>
    <t>Nav de zin: "In het 5-de huis zijn onderstaande onderdelen nodig etc.". Worden met onderdelen bedoeld de GEMMA-referentiecomponenten? Als dat zo is, is tegelijkertijd niet de letterlijke naamgeving van GEMMA-referentiecomponenten gehanteerd. Hanteert u daarnaast dezelfde  definities als de GEMMA-referentiecomponenten, of afwijkende en zo ja, welke?</t>
  </si>
  <si>
    <t>Gesproken wordt over een afzonderlijk Gegevensmagazijn, respectievelijk GEO-magazijn. Bij de vernieuwing van GEMMA gaat de discussie in de richting van één Gegevensmagazijn, inclusief GEO. Wat is uw visie hierop?</t>
  </si>
  <si>
    <t>Hier zijn de benodigde onderdelen voor het 5de huis benoemd. Onder het onderdeel Basisregistraties is de WOZ-objectenregistratie/kaart genoemd. Wilt u de WOZ objecten op het niveau van WOZ deelobjecten (dus bijvoorbeeld woonhuis, dakkapel, carport, etc.) afbakenen? En dient vanuit de kaart een koppeling gemaakt te zijn naar de WOZ applicatie waar de registratie plaatst vindt?</t>
  </si>
  <si>
    <t>Indien afnemende applicatie geen open standaarden ondersteunen, is een maatwerkkoppeling aan de orde? Indien zo, valt deze koppeling buiten de scope van deze aanbesteding? Of wordt bij de keuze van afnemende applicaties het koppelen o.b.v. open standaarden als eis gesteld?</t>
  </si>
  <si>
    <t xml:space="preserve">De BUCH wenst van vier ICT infrastructuren naar een centrale infrastructuur te gaan. Wat betekent dit voor de gegevensverzamelingen? Mogen/moeten de gegevens van de verschillende gemeentes in één database (schema) opgeslagen worden? Of is dat juist niet gewenst? </t>
  </si>
  <si>
    <t>2.3</t>
  </si>
  <si>
    <t xml:space="preserve">Hier wordt als accent de proactieve informatieverstrekking genoemd. Kan dit nader worden omgeschreven? Wordt met proactieve informatieverstrekking berichtenuitwisseling tussen verschillende taak specifieke applicaties bedoeld? </t>
  </si>
  <si>
    <t>2.5</t>
  </si>
  <si>
    <t xml:space="preserve">In het verlengde van bovenstaande vraagstelling: In de vragen bij de probleemstelling onderdeel Ontsluiten basisgegevens, wordt aan de ene kant gesproken over een centaal gegevensmagazijn en geo-magazijn (vraag 1), daarnaast wordt "slechts" gesproken over het gegevensmagazijn (vragen 2 en 3) </t>
  </si>
  <si>
    <t>Bij "De probleemstelling onderdeel Basisregistraties" staat bij vraag 1 aangeven: "Hoe beheren we in het 5-de huis gezamenlijk en integraal de basisregistraties?" Dit suggereert dat alle basisregistraties ook in het 5-de huis aanwezig zullen zijn? Is dat dan ook het geval? Bijvoorbeeld ook voor BRP?</t>
  </si>
  <si>
    <t>2.4</t>
  </si>
  <si>
    <t>U geeft hier aan: "De gewenste opleverdatum/live‑gang van de midoffice‑componenten en de GEO‑gerelateerde basisregistraties is 1 januari 2017. Wellicht kunnen deze niet allemaal volledig geimplementeerd zijn op dat moment maar een minimale en werkende variant zal opgeleverd moeten zijn.". Naar onze mening is de door u voorgestelde planning zeer ambitieus. In dit verband is dan ook zeer relevant een nadere specificering door u van "minimale en werkende variant".</t>
  </si>
  <si>
    <t>Op Tendernet staat een looptijd van 120 mnd.???</t>
  </si>
  <si>
    <t>Wij gaan uit van een contract voor 2 jaar met optionele verlenging van max. 4 x 2 jr.</t>
  </si>
  <si>
    <t>Als inschrijvervoor het uitvoeren van de opdracht en het voldoen aan de selectiecriteria geen beroep hoeft te doen op de moedermaarschappij, behoeft er geen concernverklaring te worden afgegeven.</t>
  </si>
  <si>
    <t>Gezien de resultaten van de marktconsultatie, gaan we uit van zeker 3 aanbiedingen.</t>
  </si>
  <si>
    <t>Blz. 23 t/m 27 van de selectieleidraad vormen de Bijlage E. Op blz. 22 vind u het standaarformat referentie.</t>
  </si>
  <si>
    <t>15 sept. 2016 - 23.59 uur. Aanhouden</t>
  </si>
  <si>
    <t>De zgn. "natte"handtekening is bij uploaden naar Tenderned inderdaad niet mogelijk. Ingescand toegestaan.</t>
  </si>
  <si>
    <t>Zie antwoord vraag3</t>
  </si>
  <si>
    <t>Tab 6 is bedoeld voor de handmatig aangereikte aanmelding. Bij de digitale indiening via Tenderned dit op te nemen als Bijlage E Kernactiviteiten/Organisatieschem.</t>
  </si>
  <si>
    <t>zinsnede "indien van toepassing …… omzeteisen te stellen"vervalt</t>
  </si>
  <si>
    <t>Deze veronderstelling klopt.</t>
  </si>
  <si>
    <t>Aangepast in leidraad</t>
  </si>
  <si>
    <t>Checklist Bijlage aangepast in leidraad.</t>
  </si>
  <si>
    <t>Aangepast in leidraad.</t>
  </si>
  <si>
    <t>Klopt.</t>
  </si>
  <si>
    <t>Wat er precies opgeleverd moet worden op 1-1-17 is onderwerp van nader overleg.</t>
  </si>
  <si>
    <t>Het gaat ons erom een beeld te krijgen van de ontwikkeling die uw oplossingen doorlopen. Wij vinden het belangrijk dat de software 'state of the art' blijft.</t>
  </si>
  <si>
    <t>S2 = In tegenstelling tot wat eerder in de marktconsultatie is geschreven, gaan we een onderscheid maken in het aantal leveranciers dat de door ons gewenste componenten kan leveren.
S3 = Benoemen van relevante organisaties waar de door u aangeboden componenten oprerationeel zijn.
S4 = Hier bent u vrij zelf een opmaak te kiezen.</t>
  </si>
  <si>
    <t>Dit bepalen we graag in dialoog met de leverancier. Wij denken aan een minimale set voor de belangrijkste harmonisatiedoelen, te weten: financiële, personeels, backoffice sociaal domein, melding openbare ruimte, vergunningen/toezicht/handhavings processen en processen op het vlak van documentaire informatievoorziening.</t>
  </si>
  <si>
    <t>Dat is waarschijnlijk het document managament systeem (DMS).</t>
  </si>
  <si>
    <t>Wij kijken naar de totale kosten van de aanbieding.</t>
  </si>
  <si>
    <t>Ja, denk hierbij aan standaard producten waaronder Windows Server, Oracle en SQL databases en Vmware.
Voor wat betreft de gevraagde componenten leggen we veel vrijheid neer bij de leverancier.</t>
  </si>
  <si>
    <t>Nee. Wij gaan er vanuit dat de leveranciers realistisch opgaven doen.</t>
  </si>
  <si>
    <t>Wij gaan er van uit dat U per component (genoemd in bijlage E onder punt 1.2. -  14 stuks) een referentie kan geven,  als u alle referenties kunt benoemen krijgt u 50 punten.  Elke ontbrekende referentie  betekent een vermindering van 10 punten.</t>
  </si>
  <si>
    <t>De puntenverdeling is als volgt:
volledig benoemen (alle componenten) van de installed base = 100 punten
Elke component dat u niet kunt benoemen betekent een vermindering van 10 punten.</t>
  </si>
  <si>
    <t>De puntenverdeling is als volgt:
volledig benoemen (alle componenten) in de roadmap = 100 punten
Elke component dat u niet kunt benoemen betekent een vermindering van 10 punten.</t>
  </si>
  <si>
    <t>Daartoe zijn wij bereid.</t>
  </si>
  <si>
    <t>Wij hebben daarvoor inderdaad de GEMMA referentiecomponenten gehanteerd. Wij zijn ons niet bewust dat de letterlijke naamgeving afwijkt. Wij gebruiken niet per se de letterlijke definitie van GEMMA, maar verwachten wel dat uw componeneten de functionaliteit bieden die wij nodig hebben.</t>
  </si>
  <si>
    <t>Onze visie is ook dat hierin geen onderscheid zou moeten/hoeven zijn. GEO is immers een eigenschap van een object. Administratieve en geometriesche gegevens moeten als het ware met elkaar versmelten.</t>
  </si>
  <si>
    <t>Ja, we willen objecten op het niveau van deelobjecten afbakenen. Een koppeling vanuit de kaart naar de WOZ applicatie is wenselijk.</t>
  </si>
  <si>
    <t>Zie uitgangspunten 3, 5 en 7 (blz 25) en Probleemstelling algemeen nr.2 (blz 27).</t>
  </si>
  <si>
    <t>Allereerst zien wij hier graag de visie van de leverancier.
De databases moeten enerzijds voldoen aan wettelijke eisen t.b.v. privacy en anderzijds moet het mogelijk zijn om bij een exit van één van de deelnemers de gegevens eenvoudig los te weken. Ook aspecten als logging, labellen, protocolering en rechtentoekenning zijn belangrijk.</t>
  </si>
  <si>
    <t>Daarmee bedoelen we enerzijds wat u schrijft. Daarnaast zoeken we ook naar mogelijkheden voor het opstellen van beleid om toekomstige maatschappelijke opgaven aan te kunnen.</t>
  </si>
  <si>
    <t>Zie het antwoord op vraag 37.</t>
  </si>
  <si>
    <t>De BRP wordt vanwege de verwachte modernisering en privacy wetgeving voorlopig niet in het 5de huis geplaatst. De BGT, WOZ, BAG willen wij beheren in het 5de huis, het gebruik van  buiten gemeentelijke basisregistraties (NHR, BRK) willen wij fasciliteren vanuit het 5de huis.</t>
  </si>
  <si>
    <t>Zie beantwoording vraag 1 en 34.</t>
  </si>
  <si>
    <t>Correct.</t>
  </si>
  <si>
    <t>De definitieve gunning is gepland op 30.11.16; op 01.01.17 dient een minimale versie te worden opgeleverd. December is een feestmaand met veel verlofdagen, zowel bij de gemeenten als bij de leverancier. Is de opleverdatum van 01.01.17 in beton gegoten of onderwerp van nader overleg?</t>
  </si>
  <si>
    <t>Zie antwoord vraag 15.</t>
  </si>
  <si>
    <t>Zie antwoord vraag 15</t>
  </si>
  <si>
    <t>Als de inschrijver niet wordt uitgesloten op basis van de uitsluitingsgronden, voldoet aan de geschiktheidseisen en de bescheiden genoemd in de checklist A zijn aangeleverd.</t>
  </si>
  <si>
    <t>Zie antwoord vraag 27.</t>
  </si>
  <si>
    <t xml:space="preserve">
Geheel zelfstandig = 100 punten
1 hoofdaannemer + 1 onderaannemer = 80 punten
Elke onderaannemer meer betekent een vermindering van 20 punten</t>
  </si>
  <si>
    <t>S3 = Zie vraag 28 voor de puntenverdeling. U bent vrij om extra informtie over de componenten die u werkend heeft bij verschillende organisaties te verschaffen.
Wij  vragen bij S1 wel een referentie per component of het geheel. Voor de puntentelling zie vraag 15.</t>
  </si>
</sst>
</file>

<file path=xl/styles.xml><?xml version="1.0" encoding="utf-8"?>
<styleSheet xmlns="http://schemas.openxmlformats.org/spreadsheetml/2006/main">
  <fonts count="12">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i/>
      <sz val="10"/>
      <name val="Trebuchet MS"/>
      <family val="2"/>
    </font>
    <font>
      <sz val="10"/>
      <color indexed="8"/>
      <name val="Trebuchet MS"/>
      <family val="2"/>
    </font>
    <font>
      <b/>
      <sz val="14"/>
      <name val="Trebuchet MS"/>
      <family val="2"/>
    </font>
    <font>
      <sz val="10"/>
      <name val="Arial"/>
      <family val="2"/>
    </font>
    <font>
      <u/>
      <sz val="10"/>
      <name val="Trebuchet MS"/>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3" fillId="2" borderId="0" xfId="0" applyFont="1" applyFill="1" applyBorder="1" applyAlignment="1">
      <alignment horizontal="center"/>
    </xf>
    <xf numFmtId="0" fontId="3" fillId="2" borderId="0" xfId="0" applyFont="1" applyFill="1" applyBorder="1"/>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xf>
    <xf numFmtId="0" fontId="3" fillId="2" borderId="1" xfId="0" applyFont="1" applyFill="1" applyBorder="1" applyAlignment="1">
      <alignment horizontal="left" vertical="center" wrapText="1"/>
    </xf>
    <xf numFmtId="0" fontId="3" fillId="0" borderId="1" xfId="0" applyFont="1" applyBorder="1" applyAlignment="1">
      <alignment vertical="top" wrapText="1"/>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8" fillId="2" borderId="0" xfId="0" applyFont="1" applyFill="1" applyBorder="1" applyAlignment="1">
      <alignment horizontal="center" vertical="center"/>
    </xf>
    <xf numFmtId="0" fontId="0" fillId="0" borderId="0" xfId="0" applyAlignment="1">
      <alignment wrapText="1"/>
    </xf>
    <xf numFmtId="0" fontId="9" fillId="0" borderId="0" xfId="0" applyFont="1"/>
    <xf numFmtId="0" fontId="9" fillId="0" borderId="0" xfId="0" applyFont="1" applyAlignment="1">
      <alignment wrapText="1"/>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horizontal="left" vertical="top" wrapText="1"/>
    </xf>
    <xf numFmtId="0" fontId="3" fillId="2" borderId="1" xfId="0" applyFont="1" applyFill="1" applyBorder="1" applyAlignment="1">
      <alignment horizontal="left" wrapText="1"/>
    </xf>
    <xf numFmtId="0" fontId="3" fillId="2" borderId="2"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0" xfId="0" applyFont="1" applyAlignment="1">
      <alignment horizontal="left" vertical="top" wrapText="1"/>
    </xf>
    <xf numFmtId="0" fontId="11" fillId="0" borderId="0" xfId="0" applyFont="1" applyAlignment="1">
      <alignment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2" borderId="4" xfId="0" applyFont="1" applyFill="1" applyBorder="1" applyAlignment="1">
      <alignment horizontal="left" vertical="top" wrapText="1"/>
    </xf>
    <xf numFmtId="0" fontId="7" fillId="0" borderId="3" xfId="0" applyFont="1" applyBorder="1" applyAlignment="1">
      <alignment horizontal="left" vertical="top" wrapText="1"/>
    </xf>
    <xf numFmtId="0" fontId="3" fillId="0" borderId="3" xfId="0" applyNumberFormat="1" applyFont="1" applyBorder="1" applyAlignment="1">
      <alignment horizontal="lef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0" fillId="0" borderId="6" xfId="0" applyBorder="1" applyAlignment="1">
      <alignment wrapText="1"/>
    </xf>
    <xf numFmtId="0" fontId="3" fillId="0" borderId="7" xfId="0" applyFont="1" applyBorder="1" applyAlignment="1">
      <alignment vertical="top" wrapText="1"/>
    </xf>
    <xf numFmtId="0" fontId="3" fillId="0" borderId="7" xfId="0" applyFont="1" applyBorder="1" applyAlignment="1">
      <alignment horizontal="left" vertical="top" wrapText="1"/>
    </xf>
    <xf numFmtId="0" fontId="9" fillId="0" borderId="6" xfId="0" applyFont="1" applyBorder="1" applyAlignment="1">
      <alignment wrapText="1"/>
    </xf>
    <xf numFmtId="0" fontId="3" fillId="4" borderId="1" xfId="0" applyFont="1" applyFill="1" applyBorder="1" applyAlignment="1">
      <alignment vertical="top"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3" fillId="4" borderId="5" xfId="0" applyFont="1" applyFill="1" applyBorder="1" applyAlignment="1">
      <alignment vertical="top" wrapText="1"/>
    </xf>
    <xf numFmtId="0" fontId="7" fillId="0" borderId="1" xfId="0" applyFont="1" applyBorder="1" applyAlignment="1">
      <alignment wrapText="1"/>
    </xf>
    <xf numFmtId="0" fontId="7" fillId="4" borderId="1" xfId="0" applyFont="1" applyFill="1" applyBorder="1" applyAlignment="1">
      <alignment wrapText="1"/>
    </xf>
    <xf numFmtId="0" fontId="3" fillId="0" borderId="1" xfId="0" applyNumberFormat="1" applyFont="1" applyBorder="1" applyAlignment="1">
      <alignment vertical="top" wrapText="1"/>
    </xf>
    <xf numFmtId="0" fontId="3" fillId="4" borderId="7" xfId="0" applyFont="1" applyFill="1" applyBorder="1" applyAlignment="1">
      <alignmen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G76"/>
  <sheetViews>
    <sheetView tabSelected="1" zoomScaleNormal="100" zoomScaleSheetLayoutView="75" workbookViewId="0">
      <selection activeCell="E8" sqref="E8"/>
    </sheetView>
  </sheetViews>
  <sheetFormatPr defaultColWidth="9.140625" defaultRowHeight="15"/>
  <cols>
    <col min="1" max="1" width="2" style="2" customWidth="1"/>
    <col min="2" max="2" width="6.5703125" style="3" customWidth="1"/>
    <col min="3" max="3" width="19" style="3" customWidth="1"/>
    <col min="4" max="4" width="8.5703125" style="1" customWidth="1"/>
    <col min="5" max="5" width="20" style="1" customWidth="1"/>
    <col min="6" max="6" width="65.5703125" style="2" customWidth="1"/>
    <col min="7" max="7" width="63.140625" style="2" customWidth="1"/>
    <col min="8" max="16384" width="9.140625" style="2"/>
  </cols>
  <sheetData>
    <row r="1" spans="2:7">
      <c r="B1" s="36" t="s">
        <v>5</v>
      </c>
      <c r="C1" s="37"/>
      <c r="D1" s="37"/>
      <c r="E1" s="37"/>
      <c r="F1" s="37"/>
      <c r="G1" s="37"/>
    </row>
    <row r="2" spans="2:7" ht="33.6" customHeight="1">
      <c r="B2" s="37"/>
      <c r="C2" s="37"/>
      <c r="D2" s="37"/>
      <c r="E2" s="37"/>
      <c r="F2" s="37"/>
      <c r="G2" s="37"/>
    </row>
    <row r="3" spans="2:7" ht="33.6" customHeight="1">
      <c r="B3" s="10"/>
      <c r="C3" s="10"/>
      <c r="D3" s="10"/>
      <c r="E3" s="10"/>
      <c r="F3" s="10" t="s">
        <v>6</v>
      </c>
      <c r="G3" s="10"/>
    </row>
    <row r="4" spans="2:7" s="4" customFormat="1">
      <c r="B4" s="8" t="s">
        <v>0</v>
      </c>
      <c r="C4" s="8" t="s">
        <v>2</v>
      </c>
      <c r="D4" s="8" t="s">
        <v>1</v>
      </c>
      <c r="E4" s="8" t="s">
        <v>3</v>
      </c>
      <c r="F4" s="8" t="s">
        <v>0</v>
      </c>
      <c r="G4" s="8" t="s">
        <v>4</v>
      </c>
    </row>
    <row r="5" spans="2:7" s="4" customFormat="1" ht="75">
      <c r="B5" s="9">
        <v>1</v>
      </c>
      <c r="C5" s="7" t="s">
        <v>7</v>
      </c>
      <c r="D5" s="14">
        <v>26</v>
      </c>
      <c r="E5" s="6" t="s">
        <v>8</v>
      </c>
      <c r="F5" s="22" t="s">
        <v>112</v>
      </c>
      <c r="G5" s="39" t="s">
        <v>90</v>
      </c>
    </row>
    <row r="6" spans="2:7" s="5" customFormat="1" ht="63" customHeight="1">
      <c r="B6" s="9">
        <f>B5+1</f>
        <v>2</v>
      </c>
      <c r="C6" s="7" t="s">
        <v>61</v>
      </c>
      <c r="D6" s="15">
        <v>17</v>
      </c>
      <c r="E6" s="17" t="s">
        <v>9</v>
      </c>
      <c r="F6" s="23" t="s">
        <v>10</v>
      </c>
      <c r="G6" s="40" t="s">
        <v>91</v>
      </c>
    </row>
    <row r="7" spans="2:7" s="5" customFormat="1" ht="90">
      <c r="B7" s="9">
        <f t="shared" ref="B7:B54" si="0">B6+1</f>
        <v>3</v>
      </c>
      <c r="C7" s="35" t="s">
        <v>61</v>
      </c>
      <c r="D7" s="16">
        <v>21</v>
      </c>
      <c r="E7" s="16" t="s">
        <v>11</v>
      </c>
      <c r="F7" s="24" t="s">
        <v>12</v>
      </c>
      <c r="G7" s="7" t="s">
        <v>77</v>
      </c>
    </row>
    <row r="8" spans="2:7" ht="90">
      <c r="B8" s="9">
        <f t="shared" si="0"/>
        <v>4</v>
      </c>
      <c r="C8" s="7" t="s">
        <v>61</v>
      </c>
      <c r="D8" s="16">
        <v>18</v>
      </c>
      <c r="E8" s="16" t="s">
        <v>14</v>
      </c>
      <c r="F8" s="31" t="s">
        <v>13</v>
      </c>
      <c r="G8" s="7" t="s">
        <v>92</v>
      </c>
    </row>
    <row r="9" spans="2:7" ht="75">
      <c r="B9" s="9">
        <f t="shared" si="0"/>
        <v>5</v>
      </c>
      <c r="C9" s="32" t="s">
        <v>61</v>
      </c>
      <c r="D9" s="33">
        <v>17</v>
      </c>
      <c r="E9" s="33" t="s">
        <v>16</v>
      </c>
      <c r="F9" s="11" t="s">
        <v>15</v>
      </c>
      <c r="G9" s="32" t="s">
        <v>118</v>
      </c>
    </row>
    <row r="10" spans="2:7" ht="75">
      <c r="B10" s="9">
        <f t="shared" si="0"/>
        <v>6</v>
      </c>
      <c r="C10" s="7" t="s">
        <v>61</v>
      </c>
      <c r="D10" s="16">
        <v>26</v>
      </c>
      <c r="E10" s="16" t="s">
        <v>8</v>
      </c>
      <c r="F10" s="34" t="s">
        <v>17</v>
      </c>
      <c r="G10" s="7" t="s">
        <v>93</v>
      </c>
    </row>
    <row r="11" spans="2:7" ht="27">
      <c r="B11" s="9">
        <f t="shared" si="0"/>
        <v>7</v>
      </c>
      <c r="C11" s="7" t="s">
        <v>61</v>
      </c>
      <c r="D11" s="16">
        <v>26</v>
      </c>
      <c r="E11" s="16" t="s">
        <v>8</v>
      </c>
      <c r="F11" s="34" t="s">
        <v>18</v>
      </c>
      <c r="G11" s="7" t="s">
        <v>94</v>
      </c>
    </row>
    <row r="12" spans="2:7" ht="52.5">
      <c r="B12" s="9">
        <f t="shared" si="0"/>
        <v>8</v>
      </c>
      <c r="C12" s="7" t="s">
        <v>61</v>
      </c>
      <c r="D12" s="16">
        <v>8</v>
      </c>
      <c r="E12" s="16" t="s">
        <v>19</v>
      </c>
      <c r="F12" s="34" t="s">
        <v>20</v>
      </c>
      <c r="G12" s="35" t="s">
        <v>95</v>
      </c>
    </row>
    <row r="13" spans="2:7" ht="27">
      <c r="B13" s="9">
        <f t="shared" si="0"/>
        <v>9</v>
      </c>
      <c r="C13" s="35" t="s">
        <v>61</v>
      </c>
      <c r="D13" s="16">
        <v>17</v>
      </c>
      <c r="E13" s="16" t="s">
        <v>16</v>
      </c>
      <c r="F13" s="34" t="s">
        <v>21</v>
      </c>
      <c r="G13" s="35" t="s">
        <v>116</v>
      </c>
    </row>
    <row r="14" spans="2:7" ht="60">
      <c r="B14" s="9">
        <f t="shared" si="0"/>
        <v>10</v>
      </c>
      <c r="C14" s="7" t="s">
        <v>61</v>
      </c>
      <c r="D14" s="16">
        <v>24</v>
      </c>
      <c r="E14" s="16" t="s">
        <v>23</v>
      </c>
      <c r="F14" s="34" t="s">
        <v>22</v>
      </c>
      <c r="G14" s="7" t="s">
        <v>96</v>
      </c>
    </row>
    <row r="15" spans="2:7" ht="45">
      <c r="B15" s="9">
        <f t="shared" si="0"/>
        <v>11</v>
      </c>
      <c r="C15" s="42" t="s">
        <v>61</v>
      </c>
      <c r="D15" s="33">
        <v>17</v>
      </c>
      <c r="E15" s="33" t="s">
        <v>16</v>
      </c>
      <c r="F15" s="12" t="s">
        <v>24</v>
      </c>
      <c r="G15" s="42" t="s">
        <v>115</v>
      </c>
    </row>
    <row r="16" spans="2:7" ht="30">
      <c r="B16" s="9">
        <f t="shared" si="0"/>
        <v>12</v>
      </c>
      <c r="C16" s="35" t="s">
        <v>61</v>
      </c>
      <c r="D16" s="16">
        <v>17</v>
      </c>
      <c r="E16" s="16" t="s">
        <v>16</v>
      </c>
      <c r="F16" s="34" t="s">
        <v>25</v>
      </c>
      <c r="G16" s="7" t="s">
        <v>78</v>
      </c>
    </row>
    <row r="17" spans="2:7" ht="27">
      <c r="B17" s="9">
        <f t="shared" si="0"/>
        <v>13</v>
      </c>
      <c r="C17" s="32" t="s">
        <v>61</v>
      </c>
      <c r="D17" s="33">
        <v>8</v>
      </c>
      <c r="E17" s="33" t="s">
        <v>19</v>
      </c>
      <c r="F17" s="13" t="s">
        <v>26</v>
      </c>
      <c r="G17" s="32" t="s">
        <v>97</v>
      </c>
    </row>
    <row r="18" spans="2:7" ht="39.75">
      <c r="B18" s="9">
        <f t="shared" si="0"/>
        <v>14</v>
      </c>
      <c r="C18" s="35" t="s">
        <v>61</v>
      </c>
      <c r="D18" s="16">
        <v>17</v>
      </c>
      <c r="E18" s="16" t="s">
        <v>16</v>
      </c>
      <c r="F18" s="34" t="s">
        <v>27</v>
      </c>
      <c r="G18" s="7" t="s">
        <v>114</v>
      </c>
    </row>
    <row r="19" spans="2:7" ht="78">
      <c r="B19" s="9">
        <f t="shared" si="0"/>
        <v>15</v>
      </c>
      <c r="C19" s="7" t="s">
        <v>61</v>
      </c>
      <c r="D19" s="16">
        <v>17</v>
      </c>
      <c r="E19" s="16" t="s">
        <v>16</v>
      </c>
      <c r="F19" s="34" t="s">
        <v>28</v>
      </c>
      <c r="G19" s="7" t="s">
        <v>98</v>
      </c>
    </row>
    <row r="20" spans="2:7" ht="39.75">
      <c r="B20" s="9">
        <f t="shared" si="0"/>
        <v>16</v>
      </c>
      <c r="C20" s="38" t="s">
        <v>61</v>
      </c>
      <c r="D20" s="30"/>
      <c r="E20" s="30"/>
      <c r="F20" s="21" t="s">
        <v>29</v>
      </c>
      <c r="G20" s="29" t="s">
        <v>79</v>
      </c>
    </row>
    <row r="21" spans="2:7" ht="60">
      <c r="B21" s="9">
        <f t="shared" si="0"/>
        <v>17</v>
      </c>
      <c r="C21" s="35" t="s">
        <v>61</v>
      </c>
      <c r="D21" s="18">
        <v>9</v>
      </c>
      <c r="E21" s="19" t="s">
        <v>30</v>
      </c>
      <c r="F21" s="25" t="s">
        <v>31</v>
      </c>
      <c r="G21" s="7" t="s">
        <v>80</v>
      </c>
    </row>
    <row r="22" spans="2:7" ht="60">
      <c r="B22" s="9">
        <f t="shared" si="0"/>
        <v>18</v>
      </c>
      <c r="C22" s="35" t="s">
        <v>61</v>
      </c>
      <c r="D22" s="18">
        <v>10</v>
      </c>
      <c r="E22" s="19" t="s">
        <v>32</v>
      </c>
      <c r="F22" s="25" t="s">
        <v>33</v>
      </c>
      <c r="G22" s="7" t="s">
        <v>81</v>
      </c>
    </row>
    <row r="23" spans="2:7" ht="135">
      <c r="B23" s="9">
        <f t="shared" si="0"/>
        <v>19</v>
      </c>
      <c r="C23" s="35" t="s">
        <v>61</v>
      </c>
      <c r="D23" s="18">
        <v>12</v>
      </c>
      <c r="E23" s="19" t="s">
        <v>34</v>
      </c>
      <c r="F23" s="25" t="s">
        <v>35</v>
      </c>
      <c r="G23" s="7" t="s">
        <v>82</v>
      </c>
    </row>
    <row r="24" spans="2:7" ht="60">
      <c r="B24" s="9">
        <f t="shared" si="0"/>
        <v>20</v>
      </c>
      <c r="C24" s="35" t="s">
        <v>61</v>
      </c>
      <c r="D24" s="18">
        <v>14</v>
      </c>
      <c r="E24" s="19" t="s">
        <v>36</v>
      </c>
      <c r="F24" s="25" t="s">
        <v>37</v>
      </c>
      <c r="G24" s="7" t="s">
        <v>83</v>
      </c>
    </row>
    <row r="25" spans="2:7" ht="30">
      <c r="B25" s="9">
        <f t="shared" si="0"/>
        <v>21</v>
      </c>
      <c r="C25" s="35" t="s">
        <v>61</v>
      </c>
      <c r="D25" s="18">
        <v>15</v>
      </c>
      <c r="E25" s="19" t="s">
        <v>38</v>
      </c>
      <c r="F25" s="25" t="s">
        <v>39</v>
      </c>
      <c r="G25" s="7" t="s">
        <v>84</v>
      </c>
    </row>
    <row r="26" spans="2:7" ht="165">
      <c r="B26" s="9">
        <f t="shared" si="0"/>
        <v>22</v>
      </c>
      <c r="C26" s="35" t="s">
        <v>61</v>
      </c>
      <c r="D26" s="18">
        <v>16</v>
      </c>
      <c r="E26" s="19" t="s">
        <v>40</v>
      </c>
      <c r="F26" s="25" t="s">
        <v>41</v>
      </c>
      <c r="G26" s="7" t="s">
        <v>85</v>
      </c>
    </row>
    <row r="27" spans="2:7" ht="165">
      <c r="B27" s="9">
        <f t="shared" si="0"/>
        <v>23</v>
      </c>
      <c r="C27" s="35" t="s">
        <v>61</v>
      </c>
      <c r="D27" s="18">
        <v>16</v>
      </c>
      <c r="E27" s="19" t="s">
        <v>40</v>
      </c>
      <c r="F27" s="20" t="s">
        <v>42</v>
      </c>
      <c r="G27" s="7" t="s">
        <v>85</v>
      </c>
    </row>
    <row r="28" spans="2:7" ht="75">
      <c r="B28" s="9">
        <f t="shared" si="0"/>
        <v>24</v>
      </c>
      <c r="C28" s="35" t="s">
        <v>61</v>
      </c>
      <c r="D28" s="19">
        <v>17</v>
      </c>
      <c r="E28" s="19" t="s">
        <v>16</v>
      </c>
      <c r="F28" s="26" t="s">
        <v>43</v>
      </c>
      <c r="G28" s="7" t="s">
        <v>114</v>
      </c>
    </row>
    <row r="29" spans="2:7" ht="135">
      <c r="B29" s="9">
        <f t="shared" si="0"/>
        <v>25</v>
      </c>
      <c r="C29" s="35" t="s">
        <v>61</v>
      </c>
      <c r="D29" s="19">
        <v>15</v>
      </c>
      <c r="E29" s="19" t="s">
        <v>44</v>
      </c>
      <c r="F29" s="26" t="s">
        <v>45</v>
      </c>
      <c r="G29" s="35" t="s">
        <v>113</v>
      </c>
    </row>
    <row r="30" spans="2:7" ht="60">
      <c r="B30" s="9">
        <f t="shared" si="0"/>
        <v>26</v>
      </c>
      <c r="C30" s="35" t="s">
        <v>61</v>
      </c>
      <c r="D30" s="19">
        <v>17</v>
      </c>
      <c r="E30" s="19" t="s">
        <v>16</v>
      </c>
      <c r="F30" s="26" t="s">
        <v>46</v>
      </c>
      <c r="G30" s="7" t="s">
        <v>113</v>
      </c>
    </row>
    <row r="31" spans="2:7" ht="105">
      <c r="B31" s="9">
        <f t="shared" si="0"/>
        <v>27</v>
      </c>
      <c r="C31" s="7" t="s">
        <v>61</v>
      </c>
      <c r="D31" s="19">
        <v>17</v>
      </c>
      <c r="E31" s="19" t="s">
        <v>16</v>
      </c>
      <c r="F31" s="26" t="s">
        <v>47</v>
      </c>
      <c r="G31" s="7" t="s">
        <v>117</v>
      </c>
    </row>
    <row r="32" spans="2:7" ht="90">
      <c r="B32" s="9">
        <f t="shared" si="0"/>
        <v>28</v>
      </c>
      <c r="C32" s="7" t="s">
        <v>61</v>
      </c>
      <c r="D32" s="19">
        <v>17</v>
      </c>
      <c r="E32" s="19" t="s">
        <v>16</v>
      </c>
      <c r="F32" s="26" t="s">
        <v>48</v>
      </c>
      <c r="G32" s="7" t="s">
        <v>99</v>
      </c>
    </row>
    <row r="33" spans="2:7" ht="75">
      <c r="B33" s="9">
        <f t="shared" si="0"/>
        <v>29</v>
      </c>
      <c r="C33" s="7" t="s">
        <v>61</v>
      </c>
      <c r="D33" s="19">
        <v>17</v>
      </c>
      <c r="E33" s="19" t="s">
        <v>16</v>
      </c>
      <c r="F33" s="27" t="s">
        <v>49</v>
      </c>
      <c r="G33" s="7" t="s">
        <v>100</v>
      </c>
    </row>
    <row r="34" spans="2:7" ht="75">
      <c r="B34" s="9">
        <f t="shared" si="0"/>
        <v>30</v>
      </c>
      <c r="C34" s="7" t="s">
        <v>61</v>
      </c>
      <c r="D34" s="16">
        <v>18</v>
      </c>
      <c r="E34" s="16" t="s">
        <v>50</v>
      </c>
      <c r="F34" s="25" t="s">
        <v>51</v>
      </c>
      <c r="G34" s="7" t="s">
        <v>111</v>
      </c>
    </row>
    <row r="35" spans="2:7" ht="150">
      <c r="B35" s="9">
        <f t="shared" si="0"/>
        <v>31</v>
      </c>
      <c r="C35" s="35" t="s">
        <v>61</v>
      </c>
      <c r="D35" s="16">
        <v>18</v>
      </c>
      <c r="E35" s="16" t="s">
        <v>52</v>
      </c>
      <c r="F35" s="25" t="s">
        <v>53</v>
      </c>
      <c r="G35" s="7" t="s">
        <v>87</v>
      </c>
    </row>
    <row r="36" spans="2:7">
      <c r="B36" s="9">
        <f t="shared" si="0"/>
        <v>32</v>
      </c>
      <c r="C36" s="35" t="s">
        <v>61</v>
      </c>
      <c r="D36" s="16">
        <v>19</v>
      </c>
      <c r="E36" s="16" t="s">
        <v>54</v>
      </c>
      <c r="F36" s="25" t="s">
        <v>55</v>
      </c>
      <c r="G36" s="7" t="s">
        <v>86</v>
      </c>
    </row>
    <row r="37" spans="2:7" ht="30">
      <c r="B37" s="9">
        <f t="shared" si="0"/>
        <v>33</v>
      </c>
      <c r="C37" s="35" t="s">
        <v>61</v>
      </c>
      <c r="D37" s="16">
        <v>20</v>
      </c>
      <c r="E37" s="16" t="s">
        <v>56</v>
      </c>
      <c r="F37" s="25" t="s">
        <v>57</v>
      </c>
      <c r="G37" s="7" t="s">
        <v>88</v>
      </c>
    </row>
    <row r="38" spans="2:7" ht="105">
      <c r="B38" s="9">
        <f t="shared" si="0"/>
        <v>34</v>
      </c>
      <c r="C38" s="7" t="s">
        <v>61</v>
      </c>
      <c r="D38" s="16">
        <v>26</v>
      </c>
      <c r="E38" s="16" t="s">
        <v>58</v>
      </c>
      <c r="F38" s="25" t="s">
        <v>59</v>
      </c>
      <c r="G38" s="7" t="s">
        <v>101</v>
      </c>
    </row>
    <row r="39" spans="2:7" ht="45">
      <c r="B39" s="9">
        <f t="shared" si="0"/>
        <v>35</v>
      </c>
      <c r="C39" s="35" t="s">
        <v>61</v>
      </c>
      <c r="D39" s="16">
        <v>17</v>
      </c>
      <c r="E39" s="16" t="s">
        <v>16</v>
      </c>
      <c r="F39" s="25" t="s">
        <v>60</v>
      </c>
      <c r="G39" s="7" t="s">
        <v>89</v>
      </c>
    </row>
    <row r="40" spans="2:7" ht="90">
      <c r="B40" s="9">
        <f t="shared" si="0"/>
        <v>36</v>
      </c>
      <c r="C40" s="7" t="s">
        <v>61</v>
      </c>
      <c r="D40" s="16">
        <v>23</v>
      </c>
      <c r="E40" s="16" t="s">
        <v>62</v>
      </c>
      <c r="F40" s="28" t="s">
        <v>63</v>
      </c>
      <c r="G40" s="7" t="s">
        <v>102</v>
      </c>
    </row>
    <row r="41" spans="2:7" ht="60">
      <c r="B41" s="9">
        <f t="shared" si="0"/>
        <v>37</v>
      </c>
      <c r="C41" s="7" t="s">
        <v>61</v>
      </c>
      <c r="D41" s="16">
        <v>23</v>
      </c>
      <c r="E41" s="16" t="s">
        <v>62</v>
      </c>
      <c r="F41" s="25" t="s">
        <v>64</v>
      </c>
      <c r="G41" s="7" t="s">
        <v>103</v>
      </c>
    </row>
    <row r="42" spans="2:7" ht="90">
      <c r="B42" s="9">
        <f t="shared" si="0"/>
        <v>38</v>
      </c>
      <c r="C42" s="7" t="s">
        <v>61</v>
      </c>
      <c r="D42" s="16">
        <v>23</v>
      </c>
      <c r="E42" s="16">
        <v>1.2</v>
      </c>
      <c r="F42" s="28" t="s">
        <v>65</v>
      </c>
      <c r="G42" s="7" t="s">
        <v>104</v>
      </c>
    </row>
    <row r="43" spans="2:7" ht="60">
      <c r="B43" s="9">
        <f t="shared" si="0"/>
        <v>39</v>
      </c>
      <c r="C43" s="7" t="s">
        <v>61</v>
      </c>
      <c r="D43" s="16"/>
      <c r="E43" s="16"/>
      <c r="F43" s="28" t="s">
        <v>66</v>
      </c>
      <c r="G43" s="7" t="s">
        <v>105</v>
      </c>
    </row>
    <row r="44" spans="2:7" ht="90">
      <c r="B44" s="9">
        <f t="shared" si="0"/>
        <v>40</v>
      </c>
      <c r="C44" s="7" t="s">
        <v>61</v>
      </c>
      <c r="D44" s="16"/>
      <c r="E44" s="16"/>
      <c r="F44" s="28" t="s">
        <v>67</v>
      </c>
      <c r="G44" s="7" t="s">
        <v>106</v>
      </c>
    </row>
    <row r="45" spans="2:7" ht="60">
      <c r="B45" s="9">
        <f t="shared" si="0"/>
        <v>41</v>
      </c>
      <c r="C45" s="7" t="s">
        <v>61</v>
      </c>
      <c r="D45" s="16">
        <v>25</v>
      </c>
      <c r="E45" s="16" t="s">
        <v>68</v>
      </c>
      <c r="F45" s="25" t="s">
        <v>69</v>
      </c>
      <c r="G45" s="7" t="s">
        <v>107</v>
      </c>
    </row>
    <row r="46" spans="2:7" ht="75">
      <c r="B46" s="9">
        <f t="shared" si="0"/>
        <v>42</v>
      </c>
      <c r="C46" s="7" t="s">
        <v>61</v>
      </c>
      <c r="D46" s="16">
        <v>26</v>
      </c>
      <c r="E46" s="16" t="s">
        <v>70</v>
      </c>
      <c r="F46" s="28" t="s">
        <v>71</v>
      </c>
      <c r="G46" s="7" t="s">
        <v>108</v>
      </c>
    </row>
    <row r="47" spans="2:7" ht="75">
      <c r="B47" s="9">
        <f t="shared" si="0"/>
        <v>43</v>
      </c>
      <c r="C47" s="7" t="s">
        <v>61</v>
      </c>
      <c r="D47" s="16">
        <v>27</v>
      </c>
      <c r="E47" s="16" t="s">
        <v>70</v>
      </c>
      <c r="F47" s="28" t="s">
        <v>72</v>
      </c>
      <c r="G47" s="41" t="s">
        <v>109</v>
      </c>
    </row>
    <row r="48" spans="2:7" ht="120">
      <c r="B48" s="9">
        <f t="shared" si="0"/>
        <v>44</v>
      </c>
      <c r="C48" s="7" t="s">
        <v>61</v>
      </c>
      <c r="D48" s="16">
        <v>26</v>
      </c>
      <c r="E48" s="16" t="s">
        <v>73</v>
      </c>
      <c r="F48" s="28" t="s">
        <v>74</v>
      </c>
      <c r="G48" s="7" t="s">
        <v>110</v>
      </c>
    </row>
    <row r="49" spans="2:7" ht="30">
      <c r="B49" s="9">
        <f t="shared" si="0"/>
        <v>45</v>
      </c>
      <c r="C49" s="16"/>
      <c r="D49" s="16"/>
      <c r="E49" s="16"/>
      <c r="F49" s="25" t="s">
        <v>75</v>
      </c>
      <c r="G49" s="7" t="s">
        <v>76</v>
      </c>
    </row>
    <row r="50" spans="2:7">
      <c r="B50" s="9">
        <f t="shared" si="0"/>
        <v>46</v>
      </c>
      <c r="C50" s="16"/>
      <c r="D50" s="16"/>
      <c r="E50" s="16"/>
      <c r="F50" s="25"/>
      <c r="G50" s="7"/>
    </row>
    <row r="51" spans="2:7">
      <c r="B51" s="9">
        <f t="shared" si="0"/>
        <v>47</v>
      </c>
      <c r="C51" s="16"/>
      <c r="D51" s="16"/>
      <c r="E51" s="16"/>
      <c r="F51" s="25"/>
      <c r="G51" s="7"/>
    </row>
    <row r="52" spans="2:7">
      <c r="B52" s="9">
        <f t="shared" si="0"/>
        <v>48</v>
      </c>
      <c r="C52" s="16"/>
      <c r="D52" s="16"/>
      <c r="E52" s="16"/>
      <c r="F52" s="25"/>
      <c r="G52" s="7"/>
    </row>
    <row r="53" spans="2:7">
      <c r="B53" s="9">
        <f t="shared" si="0"/>
        <v>49</v>
      </c>
      <c r="C53" s="16"/>
      <c r="D53" s="16"/>
      <c r="E53" s="16"/>
      <c r="F53" s="25"/>
      <c r="G53" s="7"/>
    </row>
    <row r="54" spans="2:7">
      <c r="B54" s="9">
        <f t="shared" si="0"/>
        <v>50</v>
      </c>
      <c r="C54" s="16"/>
      <c r="D54" s="16"/>
      <c r="E54" s="16"/>
      <c r="F54" s="25"/>
      <c r="G54" s="7"/>
    </row>
    <row r="55" spans="2:7">
      <c r="E55" s="2"/>
    </row>
    <row r="56" spans="2:7">
      <c r="E56" s="2"/>
    </row>
    <row r="57" spans="2:7">
      <c r="E57" s="2"/>
    </row>
    <row r="58" spans="2:7">
      <c r="E58" s="2"/>
    </row>
    <row r="59" spans="2:7">
      <c r="E59" s="2"/>
    </row>
    <row r="60" spans="2:7">
      <c r="E60" s="2"/>
    </row>
    <row r="61" spans="2:7">
      <c r="E61" s="2"/>
    </row>
    <row r="62" spans="2:7">
      <c r="E62" s="2"/>
    </row>
    <row r="63" spans="2:7">
      <c r="E63" s="2"/>
    </row>
    <row r="64" spans="2:7">
      <c r="E64" s="2"/>
    </row>
    <row r="65" spans="5:5">
      <c r="E65" s="2"/>
    </row>
    <row r="66" spans="5:5">
      <c r="E66" s="2"/>
    </row>
    <row r="67" spans="5:5">
      <c r="E67" s="2"/>
    </row>
    <row r="68" spans="5:5">
      <c r="E68" s="2"/>
    </row>
    <row r="69" spans="5:5">
      <c r="E69" s="2"/>
    </row>
    <row r="70" spans="5:5">
      <c r="E70" s="2"/>
    </row>
    <row r="71" spans="5:5">
      <c r="E71" s="2"/>
    </row>
    <row r="72" spans="5:5">
      <c r="E72" s="2"/>
    </row>
    <row r="73" spans="5:5">
      <c r="E73" s="2"/>
    </row>
    <row r="74" spans="5:5">
      <c r="E74" s="2"/>
    </row>
    <row r="75" spans="5:5">
      <c r="E75" s="2"/>
    </row>
    <row r="76" spans="5:5">
      <c r="E76" s="2"/>
    </row>
  </sheetData>
  <mergeCells count="1">
    <mergeCell ref="B1:G2"/>
  </mergeCells>
  <phoneticPr fontId="1" type="noConversion"/>
  <pageMargins left="0.75" right="0.75" top="1" bottom="1" header="0.5" footer="0.5"/>
  <pageSetup paperSize="9" scale="71" orientation="landscape" r:id="rId1"/>
  <headerFooter alignWithMargins="0">
    <oddFooter>&amp;L&amp;D&amp;CPagina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creator>Combined Business Power B.V.</dc:creator>
  <cp:lastModifiedBy>cegee</cp:lastModifiedBy>
  <cp:lastPrinted>2016-08-23T12:08:27Z</cp:lastPrinted>
  <dcterms:created xsi:type="dcterms:W3CDTF">2007-03-07T14:50:12Z</dcterms:created>
  <dcterms:modified xsi:type="dcterms:W3CDTF">2016-08-25T11:37:43Z</dcterms:modified>
</cp:coreProperties>
</file>