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35" yWindow="210" windowWidth="15195" windowHeight="9375"/>
  </bookViews>
  <sheets>
    <sheet name="inlichtingen" sheetId="1" r:id="rId1"/>
  </sheets>
  <definedNames>
    <definedName name="_xlnm._FilterDatabase" localSheetId="0" hidden="1">inlichtingen!$B$3:$G$31</definedName>
    <definedName name="_xlnm.Print_Area" localSheetId="0">inlichtingen!$A$1:$H$32</definedName>
  </definedNames>
  <calcPr calcId="125725"/>
</workbook>
</file>

<file path=xl/calcChain.xml><?xml version="1.0" encoding="utf-8"?>
<calcChain xmlns="http://schemas.openxmlformats.org/spreadsheetml/2006/main">
  <c r="B32" i="1"/>
  <c r="B5"/>
  <c r="B6" s="1"/>
  <c r="B7" s="1"/>
  <c r="B8" s="1"/>
  <c r="B9" s="1"/>
  <c r="B10" s="1"/>
  <c r="B11" s="1"/>
  <c r="B12" s="1"/>
  <c r="B13" s="1"/>
  <c r="B14" s="1"/>
  <c r="B15" s="1"/>
  <c r="B16" s="1"/>
  <c r="B17" s="1"/>
  <c r="B18" s="1"/>
  <c r="B19" s="1"/>
  <c r="B20" s="1"/>
  <c r="B21" s="1"/>
  <c r="B22" s="1"/>
  <c r="B23" s="1"/>
  <c r="B24" s="1"/>
  <c r="B25" s="1"/>
  <c r="B26" s="1"/>
  <c r="B27" s="1"/>
  <c r="B28" s="1"/>
  <c r="B29" s="1"/>
  <c r="B30" s="1"/>
  <c r="B31" s="1"/>
</calcChain>
</file>

<file path=xl/sharedStrings.xml><?xml version="1.0" encoding="utf-8"?>
<sst xmlns="http://schemas.openxmlformats.org/spreadsheetml/2006/main" count="152" uniqueCount="90">
  <si>
    <t>Vraag</t>
  </si>
  <si>
    <t>Pagina</t>
  </si>
  <si>
    <t>Document</t>
  </si>
  <si>
    <t>Paragraaf/artikel</t>
  </si>
  <si>
    <t>vragenformulier marktconsultatie midoffice en geo gerelateerde basisregistraties</t>
  </si>
  <si>
    <t>marktconsultatie midoffice</t>
  </si>
  <si>
    <t>1.3</t>
  </si>
  <si>
    <t>3.3</t>
  </si>
  <si>
    <t>PinkRoccade Local Government</t>
  </si>
  <si>
    <t>1.2</t>
  </si>
  <si>
    <t>Betreft het 'Onderdeel basisregistraties' het ontsluiten van de genoemde Landelijke Voorzieningen, of is dit inclusief de registratie, bijhouding en levering richting de Landelijke Voorzieningen?</t>
  </si>
  <si>
    <t>"De gekozen midoffice moet de kernapplicaties op standaard wijze kunnen koppelen." Wat zijn deze kernapplicaties? Betreft dit de in 3.2 weergegeven Midoffice / DDS-systemen, of de domeinapplicaties (BRP, BAG ed.)?</t>
  </si>
  <si>
    <t>3.4</t>
  </si>
  <si>
    <t>Klopt het dat de probleemstellingen input zijn voor de vragen 1 t/m 7 zoals gesteld onder 3.5, en behoeven deze probleemstellingen niet als losstaande vraag beantwoord te worden?</t>
  </si>
  <si>
    <t>3.5</t>
  </si>
  <si>
    <t>Wat is de exacte scope van de live gang op 1-1-2017? Betreft dit de implementatie van de midoffice inclusief koppelingen naar de Landelijke Voorzieningen, of zijn koppelingen van en naar de vier lokale omgevingen ook vereist?</t>
  </si>
  <si>
    <t xml:space="preserve">Wat is de planning van de consolidatie van het gehele applicatielandschap van de BUCH gemeenten naast de midoffice, met name de grote domeinapplicaties? </t>
  </si>
  <si>
    <t>Algemene vraag</t>
  </si>
  <si>
    <t>In hoeverre wordt de marktconsultatie gepubliceerd? Maw kunnen delen van de beantwoording anoniem blijven?</t>
  </si>
  <si>
    <t>Markconsultatie midoffice.pdf</t>
  </si>
  <si>
    <t>Wordt de BGT-applicatie opnieuw meegenomen in een aanbesteding?
Hiervoor is eind 2014 ook al een aanbestedingsronde geweest en zijn in 2015 keuzes gemaakt.</t>
  </si>
  <si>
    <t>NedGraphics</t>
  </si>
  <si>
    <t>Kunt u voor elke gemeente aangeven welk gegevensmagazijn en/of geomagazijn in de bestaande situatie aanwezig is/zijn?</t>
  </si>
  <si>
    <t>Kunt u aangeven wat de huidige geo-viewer van de gemeente Uitgeest is?</t>
  </si>
  <si>
    <t>Een leverancier die alle componenten levert en ondersteunt, zelfstandig of in samenwerking met andere leveranciers, heeft de voorkeur. 
a) Betekent dit dat het wel mogelijk is om op individuele onderdelen in te schrijven?
b) Maakt het voor de uiteindelijke beoordeling verschil uit of een leverancier alles zelfstandig kan leveren of voor bepaalde componenten via een samenwerkingspartner levert?</t>
  </si>
  <si>
    <t>Probleemstelling onderdeel Ontsluiten basisgegevens, vraag 4:                                 Hoe zorgt u ervoor dat wij integrale rapportages en analyses kunnen maken vanuit één omgeving?
Kunt u deze vraag nadere toelichten. Welke rapportages en analyses worden bedoeld? Het gaat immers om diverse applicaties en basisregistraties.</t>
  </si>
  <si>
    <t>Marktconsultatie</t>
  </si>
  <si>
    <t xml:space="preserve">Met welk doel is de ETL-component opgenomen? Voor migratie en/of voor het voeden van een Datawarehouse? </t>
  </si>
  <si>
    <t>Gemboxx B.V.</t>
  </si>
  <si>
    <t>6/7</t>
  </si>
  <si>
    <t>3.2</t>
  </si>
  <si>
    <t>Wat wordt bedoeld met 'NHR handmatig'? De NHR is een basisregistratie die geautomatiseerd verstrekt wordt.</t>
  </si>
  <si>
    <t>Wat wordt bedoeld met 'TSA's'?</t>
  </si>
  <si>
    <t>algemeen</t>
  </si>
  <si>
    <t>Staat u open voor een SaaS-oplossing? Zo ja, zijn er specifieke voorwaarden die u aan een SaaS-oplossing stelt?</t>
  </si>
  <si>
    <t>Marktconsultatie BUCH</t>
  </si>
  <si>
    <t>Welke juridische status heeft de ambtelijke fusie van de vier gemeenten (werkorganisatie BUCH) terwijl er geen sprake is van gemeentelijke fusie?</t>
  </si>
  <si>
    <t>Enable-U (Johan van der Laan)</t>
  </si>
  <si>
    <t>Is het einddoel van het in deze marktconsultatie beschreven gewenste oplossing inderdaad één gezamenlijke oplossing die door de 4 BUCH gemeenten gebruikt kan worden?</t>
  </si>
  <si>
    <t>Wat is de achterliggende gedachte c.q. ervaringen van BUCH om de midoffice componenten en de GEO gerelateerde basisregistraties gezamenlijk aan te besteden en niet op te delen in percelen?</t>
  </si>
  <si>
    <t>3. Becshrijving huidige situatie</t>
  </si>
  <si>
    <t>Gaat BUCH ook de backoffice/kernapplicaties aanbesteden en is daarbij ook meergemeentefunctionaliteit vereist?</t>
  </si>
  <si>
    <t>3.3. Gewenste situatie</t>
  </si>
  <si>
    <t>Welke rol krijgt de Enterprise Service Bus (ESB) in de vooropgestelde gewenste situatie als bedoeld in de referentiecomponenten volgens Gemma?</t>
  </si>
  <si>
    <t>Is de scope van de uitvraag enkel het aansluiten van de basisregistraties, of ook het integrale beheer / muteren van de basisregistraties?</t>
  </si>
  <si>
    <t>Vicrea Solutions BV</t>
  </si>
  <si>
    <t>Om iets te zeggen over de haalbaarheid van uw streven om per 1-1-2017 livegang gerealiseerd te hebben is een termijn van de aanbesteding wel handig. Pas vanaf het moment van de gunning kunnen wij iets zeggen over de implementatietermijn(en). Kunt u een planning afgeven over de aanbesteding?</t>
  </si>
  <si>
    <t>Er wordt wel gevraagd of een indicatie van de implementatiekosten te geven. Dit is een ja/nee vraag. Klopt dat, of wenst u ook een daadwerkelijke indicatie?</t>
  </si>
  <si>
    <t>(Indien de vorige vraag bevestigend is beantwoord) Er wordt wel gevraagd om een indicatie van de implementatiekosten te geven, verwacht u hierbij ook een indicatie voor de benodigde aanschaf van producten?</t>
  </si>
  <si>
    <t>Zijn er in de huidige configuratie al aansluitingen via Digikoppeling op bijvoorbeeld MijnOverheid gerealiseerd?</t>
  </si>
  <si>
    <t>Zo ja wordt deze gehandhaafd of wordt er een nieuwe aangeschaft?</t>
  </si>
  <si>
    <t>Verbinden &amp; stelservoorzieningen vraag 1: Wat wordt er bedoeld met ‘verrijkte vorm’?</t>
  </si>
  <si>
    <t xml:space="preserve"> 3.2</t>
  </si>
  <si>
    <t xml:space="preserve"> 3.3</t>
  </si>
  <si>
    <t xml:space="preserve"> 3.5</t>
  </si>
  <si>
    <t>1.1</t>
  </si>
  <si>
    <t xml:space="preserve">1.2 </t>
  </si>
  <si>
    <t>Naam belangstellende (verwijderd bij publicatie)</t>
  </si>
  <si>
    <t>Antwoord</t>
  </si>
  <si>
    <t>Ja die wordt opnieuw meegenomen.</t>
  </si>
  <si>
    <t>Voor het lezen, laden en transformeren van gegevens uit gegevensverzamelingen. Het kan ook gebruikt worden voor het voeden van het gegevensmagazijn, hoewel wij de voorkeur hebben voor realtime voeding.</t>
  </si>
  <si>
    <t>De uitvraag betreft ook het integrale beheer en muteren.</t>
  </si>
  <si>
    <t>De integrale benadering en de garantie dat deze componenten goed op elkaar aansluiten.</t>
  </si>
  <si>
    <t>Wij zien het onderdeel Verbinden &amp; Stelselvoorzieningen de rol vervullen van ontsluiten (in- en extern). Het onderdeel basisregistraties heeft de rol van registratie en bijhouding.</t>
  </si>
  <si>
    <t>Tenminste één gemeente heeft een koppeling WOZ d.m.v. Digikoppeling</t>
  </si>
  <si>
    <t>Dat is afhankelijk van de te bepalen architectuur.</t>
  </si>
  <si>
    <t>Bergen: Vicrea Neuron Gegevensmagazijn
Uitgeest: Pink Makelaarsuit (administratief) en NedGRaphics NedGeomagazijn (GEO)
Castricum: Pink Makelaarsuit (administratief) en NedGRaphics NedGeomagazijn (GEO)
Heiloo: Vicrea Operational Datastore (ODS)</t>
  </si>
  <si>
    <t>Dat zijn in ieder geval de taakspecifike applicaties (TSA's) genoemd in 3.2, maar dit geldt ook voor toekomstige kernapplicaties.</t>
  </si>
  <si>
    <t>Ja graag zien wij ook een daadwerkelijke indicatie.</t>
  </si>
  <si>
    <t>Ja. Daarnaast vragen wij u ons ook zoveel mogelijk inzicht te geven in de kosten van (toekomstige) koppelingen.</t>
  </si>
  <si>
    <t>U hoeft niet alle probleemstellingen te beantwoorden, maar dit geeft een idee met welke vragen wij rondlopen.</t>
  </si>
  <si>
    <t>Bij nader inzien kan kan de toevoeging 'verrijkte vorm' weggelaten worden.</t>
  </si>
  <si>
    <t>Wij sluiten geen oplossing uit en gunnen de leverancier de expertrol om  in onze situatie aan te geven wat het beste is.</t>
  </si>
  <si>
    <t>Ja.</t>
  </si>
  <si>
    <t>Wilt u ook bestaande data converteren naar de nieuwe oplossingen?</t>
  </si>
  <si>
    <t xml:space="preserve">Het is een gemeenschappelijke regeling met een eigen juridische entiteit per 1 januari 2017. De besluitvorming blijft liggen bij de deelnemende gemeenten. De ambtelijke organisatie en de bijbehorende taken gaan over naar de werkorganisatie.  </t>
  </si>
  <si>
    <t>Beschikt de BUCH per 1-1-2017 over een eigen OIN (overheidsidentificatienummer)?</t>
  </si>
  <si>
    <r>
      <t>Vanaf 2017 zullen alle domeinappl</t>
    </r>
    <r>
      <rPr>
        <sz val="10"/>
        <color indexed="8"/>
        <rFont val="Trebuchet MS"/>
        <family val="2"/>
      </rPr>
      <t>icaties geharmoniseerd worden. Zie ook antwoord 18.</t>
    </r>
  </si>
  <si>
    <t>Het einddoel is één gezamelijke oplossing, tenzij dit juridische bezwaren geeft.</t>
  </si>
  <si>
    <t>Als dat juridisch nodig is dan gaan wij die aanbesteden. Wij blijven een ambtelijke gefuseerde organisatie (de gemeenten Bergen, Uitgeest, Castricum en Heiloo blijven bestaan); dan lijkt die functionaliteit nodig, tenzij er een betere oplossing is.</t>
  </si>
  <si>
    <t>Het antwoord op deze vragen willen we ook aan marktpartijen laten. Wij stellen dan ook vragen onder Probleemstelling onderdeel Verbinden &amp; Stelselvoorzieningen (blz. 9 en 10).
Daarnaast zien wij de GEMMA beschrijving ook als realistisch (Systeem waarmee koppelingen tussen gemeentelijk systemen gerealiseerd worden. Een gemeentelijke servicebus is in de basis een generieke Enterprise Service Bus (ESB) waarmee gemeente specifieke koppelingen worden gerealiseerd. Een ESB biedt minimaal functionaliteit voor het versturen en beheren van elektronische berichten. Tevens kan een ESB services aanbieden voor het routeren, transformeren en eventueel orchestreren van het berichtenverkeer. De component die deze services aanbiedt, wordt ook een Integratie server of een broker genoemd.)</t>
  </si>
  <si>
    <t>Dit bepalen we graag in dialoog met de leverancier. Wij denken aan een minimale set voor de belangrijkste harmonisatiedoelen, te weten: financiële, personeels, backoffice sociaal domein, melding openbare ruimte, vergunningen/toezicht/handhavings processen en processen op het vlak van documentaire informatievoorziening.</t>
  </si>
  <si>
    <t>Wij willen een integrale objectregistratie voeren. Ons doel is een totaaloverzicht te krijgen van het grondgebied van de BUCH. Het liefst zien wij de gegevens die nodig zijn om te rapporteren en analyses te maken in één omgeving, die door de rapportagetool benaderd kan worden.</t>
  </si>
  <si>
    <t>In de huidige situatie wordt in Bergen de NHR 'handmatig' overgenomen van www.kvk.nl.</t>
  </si>
  <si>
    <t>Taakspecifieke applicaties.</t>
  </si>
  <si>
    <t xml:space="preserve">Daar gaan we vanuit. </t>
  </si>
  <si>
    <t>De GEO omgeving van Uitgeest is op dit moment uitbesteed aan de gemeente Velsen. Zij gebruiken NedBrowser van NedGraphics.</t>
  </si>
  <si>
    <t>a.) nee, het is niet mogelijk om in te schrijven op afzonderlijke onderdelen. Wel zijn de volgende opties mogelijk:
1: inschrijven als samenwerkingsverband (combinatie); inschrijven als combinatie van ondernemingen om zodoende de gehele opdracht in te kunnen vullen is toegestaan. Hierbij is elk lid van het samenwerkingsverband hoofdelijk aansprakelijk voor de juiste en volledige nakoming van de verplichtingen voortvloeiende uit de (te gunnen) opdracht. 1 van de leden dient namens de leden op te treden als gevolgmachtigde (penvoerder).
2: Een partij heeft ook de mogelijkheid om een beroep te doen om de bekwaamheden van derden (onderaanneming) om zodoende de gehele opdracht in te kunnen vullen. De inschrijvende partij blijft hierbij hoofdelijk aansprakelijk en het eerste aanspreekpunt.
3: een leverancier die zelfstandig een totale oplossing aanbiedt.
b.) nee.</t>
  </si>
  <si>
    <t>12 augustus start de aanbesteding volgens een concurrentie gerichte dialoog. Een concept planning is als bijlage bijgevoegd. Wij onderkennen ook dat de implementatie van een volledige midoffice zoals die geduid is niet geheel te realiseren is voor 1-1-2017. Wij vragen aan de leveranciers om aan te geven wat wel haalbaar is, inclusief eventuele tussenoplossingen.</t>
  </si>
  <si>
    <t xml:space="preserve">De antwoorden op de gestelde vragen in het marktconcultatiedocument (vraag 1 t/m 7) zullen vertrouwelijk worden behandeld en niet worden gepubliceerd. De antwoorden en vragen naar aanleiding van het marktconsultatiedocument zelf (dit document) worden wel gepubliceerd.  </t>
  </si>
</sst>
</file>

<file path=xl/styles.xml><?xml version="1.0" encoding="utf-8"?>
<styleSheet xmlns="http://schemas.openxmlformats.org/spreadsheetml/2006/main">
  <fonts count="9">
    <font>
      <sz val="10"/>
      <name val="Arial"/>
    </font>
    <font>
      <sz val="8"/>
      <name val="Arial"/>
      <family val="2"/>
    </font>
    <font>
      <b/>
      <sz val="10"/>
      <color indexed="9"/>
      <name val="Trebuchet MS"/>
      <family val="2"/>
    </font>
    <font>
      <sz val="10"/>
      <name val="Trebuchet MS"/>
      <family val="2"/>
    </font>
    <font>
      <b/>
      <i/>
      <sz val="10"/>
      <color indexed="9"/>
      <name val="Trebuchet MS"/>
      <family val="2"/>
    </font>
    <font>
      <b/>
      <i/>
      <sz val="10"/>
      <name val="Trebuchet MS"/>
      <family val="2"/>
    </font>
    <font>
      <sz val="10"/>
      <color indexed="8"/>
      <name val="Trebuchet MS"/>
      <family val="2"/>
    </font>
    <font>
      <b/>
      <sz val="14"/>
      <name val="Trebuchet MS"/>
      <family val="2"/>
    </font>
    <font>
      <sz val="11"/>
      <name val="Calibri"/>
      <family val="2"/>
    </font>
  </fonts>
  <fills count="4">
    <fill>
      <patternFill patternType="none"/>
    </fill>
    <fill>
      <patternFill patternType="gray125"/>
    </fill>
    <fill>
      <patternFill patternType="solid">
        <fgColor indexed="9"/>
        <bgColor indexed="64"/>
      </patternFill>
    </fill>
    <fill>
      <patternFill patternType="solid">
        <fgColor indexed="4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3" fillId="2" borderId="1" xfId="0" applyFont="1" applyFill="1" applyBorder="1" applyAlignment="1">
      <alignment horizontal="center" vertical="center" wrapText="1"/>
    </xf>
    <xf numFmtId="0" fontId="3" fillId="2" borderId="0" xfId="0" applyFont="1" applyFill="1" applyBorder="1" applyAlignment="1">
      <alignment horizontal="center"/>
    </xf>
    <xf numFmtId="0" fontId="3" fillId="2" borderId="0" xfId="0" applyFont="1" applyFill="1" applyBorder="1"/>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4"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6" fillId="0" borderId="1" xfId="0" applyFont="1" applyBorder="1"/>
    <xf numFmtId="0" fontId="3" fillId="0" borderId="1" xfId="0" applyFont="1" applyBorder="1" applyAlignment="1">
      <alignment horizontal="center" vertical="center" wrapText="1"/>
    </xf>
    <xf numFmtId="0" fontId="3" fillId="0" borderId="2" xfId="0" applyFont="1" applyBorder="1"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0" fontId="3" fillId="2" borderId="3" xfId="0" applyFont="1" applyFill="1" applyBorder="1" applyAlignment="1">
      <alignment horizontal="left" wrapText="1"/>
    </xf>
    <xf numFmtId="0" fontId="3" fillId="2" borderId="1" xfId="0" quotePrefix="1" applyFont="1" applyFill="1" applyBorder="1" applyAlignment="1">
      <alignment horizontal="center" vertical="center"/>
    </xf>
    <xf numFmtId="0" fontId="3" fillId="2" borderId="2" xfId="0" applyFont="1" applyFill="1" applyBorder="1" applyAlignment="1">
      <alignment horizontal="center" vertical="top"/>
    </xf>
    <xf numFmtId="0" fontId="3" fillId="2" borderId="1" xfId="0" applyFont="1" applyFill="1" applyBorder="1" applyAlignment="1">
      <alignment horizontal="center" vertical="top" wrapText="1"/>
    </xf>
    <xf numFmtId="0" fontId="6" fillId="0" borderId="1" xfId="0" applyFont="1" applyBorder="1" applyAlignment="1">
      <alignment vertical="top"/>
    </xf>
    <xf numFmtId="0" fontId="3" fillId="2" borderId="1" xfId="0" applyFont="1" applyFill="1" applyBorder="1" applyAlignment="1">
      <alignment horizontal="center" vertical="top"/>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6" fillId="0" borderId="1" xfId="0" applyFont="1" applyBorder="1" applyAlignment="1">
      <alignment horizontal="left" vertical="top"/>
    </xf>
    <xf numFmtId="0" fontId="8" fillId="0" borderId="1" xfId="0" applyFont="1" applyBorder="1" applyAlignment="1">
      <alignment horizontal="left" vertical="top" wrapText="1"/>
    </xf>
    <xf numFmtId="0" fontId="3" fillId="0" borderId="2" xfId="0" applyFont="1" applyBorder="1" applyAlignment="1">
      <alignment horizontal="center" vertical="top" wrapText="1"/>
    </xf>
    <xf numFmtId="0" fontId="3" fillId="0" borderId="3" xfId="0" applyFont="1" applyBorder="1" applyAlignment="1">
      <alignment vertical="top" wrapText="1"/>
    </xf>
    <xf numFmtId="0" fontId="3" fillId="2" borderId="1" xfId="0" applyFont="1" applyFill="1" applyBorder="1" applyAlignment="1">
      <alignment horizontal="left" wrapText="1"/>
    </xf>
    <xf numFmtId="0" fontId="3" fillId="0" borderId="1" xfId="0" applyFont="1" applyBorder="1" applyAlignment="1">
      <alignment wrapText="1"/>
    </xf>
    <xf numFmtId="0" fontId="8" fillId="0" borderId="3" xfId="0" applyFont="1" applyBorder="1" applyAlignment="1">
      <alignment horizontal="left" vertical="top" wrapText="1"/>
    </xf>
    <xf numFmtId="0" fontId="3" fillId="0" borderId="4" xfId="0" applyFont="1" applyBorder="1" applyAlignment="1">
      <alignment vertical="top" wrapText="1"/>
    </xf>
    <xf numFmtId="0" fontId="6" fillId="0" borderId="2" xfId="0" applyFont="1" applyBorder="1" applyAlignment="1">
      <alignment horizontal="left" vertical="top"/>
    </xf>
    <xf numFmtId="0" fontId="3" fillId="2" borderId="0" xfId="0" applyFont="1" applyFill="1" applyBorder="1" applyAlignment="1">
      <alignment wrapText="1"/>
    </xf>
    <xf numFmtId="0" fontId="4" fillId="3" borderId="0" xfId="0" applyFont="1" applyFill="1" applyBorder="1" applyAlignment="1">
      <alignment horizontal="center" vertical="center" wrapText="1"/>
    </xf>
    <xf numFmtId="0" fontId="6" fillId="0" borderId="1" xfId="0" applyFont="1" applyBorder="1" applyAlignment="1">
      <alignment vertical="top" wrapText="1"/>
    </xf>
    <xf numFmtId="0" fontId="6" fillId="0" borderId="1" xfId="0" applyFont="1" applyBorder="1" applyAlignment="1">
      <alignment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H32"/>
  <sheetViews>
    <sheetView tabSelected="1" topLeftCell="A22" zoomScaleNormal="100" zoomScaleSheetLayoutView="75" workbookViewId="0">
      <selection activeCell="C31" sqref="C31"/>
    </sheetView>
  </sheetViews>
  <sheetFormatPr defaultColWidth="9.140625" defaultRowHeight="15"/>
  <cols>
    <col min="1" max="1" width="2" style="3" customWidth="1"/>
    <col min="2" max="2" width="11.28515625" style="4" bestFit="1" customWidth="1"/>
    <col min="3" max="3" width="19" style="4" customWidth="1"/>
    <col min="4" max="4" width="8.5703125" style="2" customWidth="1"/>
    <col min="5" max="5" width="20" style="2" customWidth="1"/>
    <col min="6" max="6" width="65.5703125" style="3" customWidth="1"/>
    <col min="7" max="7" width="63.140625" style="3" customWidth="1"/>
    <col min="8" max="8" width="63.140625" style="36" customWidth="1"/>
    <col min="9" max="16384" width="9.140625" style="3"/>
  </cols>
  <sheetData>
    <row r="1" spans="2:8">
      <c r="B1" s="42" t="s">
        <v>4</v>
      </c>
      <c r="C1" s="43"/>
      <c r="D1" s="43"/>
      <c r="E1" s="43"/>
      <c r="F1" s="43"/>
      <c r="G1" s="43"/>
    </row>
    <row r="2" spans="2:8" ht="33.6" customHeight="1">
      <c r="B2" s="43"/>
      <c r="C2" s="43"/>
      <c r="D2" s="43"/>
      <c r="E2" s="43"/>
      <c r="F2" s="43"/>
      <c r="G2" s="43"/>
    </row>
    <row r="3" spans="2:8" s="5" customFormat="1">
      <c r="B3" s="12" t="s">
        <v>0</v>
      </c>
      <c r="C3" s="12" t="s">
        <v>2</v>
      </c>
      <c r="D3" s="12" t="s">
        <v>1</v>
      </c>
      <c r="E3" s="12" t="s">
        <v>3</v>
      </c>
      <c r="F3" s="12" t="s">
        <v>0</v>
      </c>
      <c r="G3" s="12" t="s">
        <v>57</v>
      </c>
      <c r="H3" s="37" t="s">
        <v>58</v>
      </c>
    </row>
    <row r="4" spans="2:8" s="5" customFormat="1" ht="60">
      <c r="B4" s="13">
        <v>1</v>
      </c>
      <c r="C4" s="9" t="s">
        <v>35</v>
      </c>
      <c r="D4" s="21">
        <v>3</v>
      </c>
      <c r="E4" s="22" t="s">
        <v>55</v>
      </c>
      <c r="F4" s="7" t="s">
        <v>36</v>
      </c>
      <c r="G4" s="23" t="s">
        <v>37</v>
      </c>
      <c r="H4" s="39" t="s">
        <v>75</v>
      </c>
    </row>
    <row r="5" spans="2:8" s="6" customFormat="1" ht="45">
      <c r="B5" s="13">
        <f>B4+1</f>
        <v>2</v>
      </c>
      <c r="C5" s="9" t="s">
        <v>5</v>
      </c>
      <c r="D5" s="8">
        <v>3</v>
      </c>
      <c r="E5" s="1" t="s">
        <v>9</v>
      </c>
      <c r="F5" s="7" t="s">
        <v>10</v>
      </c>
      <c r="G5" s="14" t="s">
        <v>8</v>
      </c>
      <c r="H5" s="39" t="s">
        <v>63</v>
      </c>
    </row>
    <row r="6" spans="2:8" s="6" customFormat="1" ht="30">
      <c r="B6" s="13">
        <f t="shared" ref="B6:B31" si="0">B5+1</f>
        <v>3</v>
      </c>
      <c r="C6" s="9" t="s">
        <v>5</v>
      </c>
      <c r="D6" s="8">
        <v>3</v>
      </c>
      <c r="E6" s="1" t="s">
        <v>9</v>
      </c>
      <c r="F6" s="7" t="s">
        <v>76</v>
      </c>
      <c r="G6" s="14" t="s">
        <v>8</v>
      </c>
      <c r="H6" s="39" t="s">
        <v>85</v>
      </c>
    </row>
    <row r="7" spans="2:8" ht="45">
      <c r="B7" s="13">
        <f t="shared" si="0"/>
        <v>4</v>
      </c>
      <c r="C7" s="9" t="s">
        <v>19</v>
      </c>
      <c r="D7" s="17">
        <v>3</v>
      </c>
      <c r="E7" s="1" t="s">
        <v>9</v>
      </c>
      <c r="F7" s="7" t="s">
        <v>20</v>
      </c>
      <c r="G7" s="14" t="s">
        <v>21</v>
      </c>
      <c r="H7" s="39" t="s">
        <v>59</v>
      </c>
    </row>
    <row r="8" spans="2:8" ht="60">
      <c r="B8" s="13">
        <f t="shared" si="0"/>
        <v>5</v>
      </c>
      <c r="C8" s="9" t="s">
        <v>26</v>
      </c>
      <c r="D8" s="10">
        <v>3</v>
      </c>
      <c r="E8" s="10" t="s">
        <v>9</v>
      </c>
      <c r="F8" s="9" t="s">
        <v>27</v>
      </c>
      <c r="G8" s="14" t="s">
        <v>28</v>
      </c>
      <c r="H8" s="39" t="s">
        <v>60</v>
      </c>
    </row>
    <row r="9" spans="2:8" ht="30">
      <c r="B9" s="13">
        <f t="shared" si="0"/>
        <v>6</v>
      </c>
      <c r="C9" s="25" t="s">
        <v>35</v>
      </c>
      <c r="D9" s="24">
        <v>3</v>
      </c>
      <c r="E9" s="22" t="s">
        <v>9</v>
      </c>
      <c r="F9" s="26" t="s">
        <v>44</v>
      </c>
      <c r="G9" s="27" t="s">
        <v>45</v>
      </c>
      <c r="H9" s="40" t="s">
        <v>61</v>
      </c>
    </row>
    <row r="10" spans="2:8" ht="30">
      <c r="B10" s="13">
        <f t="shared" si="0"/>
        <v>7</v>
      </c>
      <c r="C10" s="25" t="s">
        <v>35</v>
      </c>
      <c r="D10" s="10">
        <v>3</v>
      </c>
      <c r="E10" s="10" t="s">
        <v>9</v>
      </c>
      <c r="F10" s="28" t="s">
        <v>49</v>
      </c>
      <c r="G10" s="35" t="s">
        <v>45</v>
      </c>
      <c r="H10" s="41" t="s">
        <v>64</v>
      </c>
    </row>
    <row r="11" spans="2:8" ht="30">
      <c r="B11" s="13">
        <f t="shared" si="0"/>
        <v>8</v>
      </c>
      <c r="C11" s="25" t="s">
        <v>35</v>
      </c>
      <c r="D11" s="29">
        <v>3</v>
      </c>
      <c r="E11" s="10" t="s">
        <v>9</v>
      </c>
      <c r="F11" s="11" t="s">
        <v>50</v>
      </c>
      <c r="G11" s="27" t="s">
        <v>45</v>
      </c>
      <c r="H11" s="40" t="s">
        <v>65</v>
      </c>
    </row>
    <row r="12" spans="2:8" ht="45">
      <c r="B12" s="13">
        <f t="shared" si="0"/>
        <v>9</v>
      </c>
      <c r="C12" s="9" t="s">
        <v>35</v>
      </c>
      <c r="D12" s="24">
        <v>3</v>
      </c>
      <c r="E12" s="22" t="s">
        <v>56</v>
      </c>
      <c r="F12" s="19" t="s">
        <v>38</v>
      </c>
      <c r="G12" s="23" t="s">
        <v>37</v>
      </c>
      <c r="H12" s="40" t="s">
        <v>78</v>
      </c>
    </row>
    <row r="13" spans="2:8" ht="45">
      <c r="B13" s="13">
        <f t="shared" si="0"/>
        <v>10</v>
      </c>
      <c r="C13" s="9" t="s">
        <v>35</v>
      </c>
      <c r="D13" s="24">
        <v>3</v>
      </c>
      <c r="E13" s="22" t="s">
        <v>56</v>
      </c>
      <c r="F13" s="31" t="s">
        <v>39</v>
      </c>
      <c r="G13" s="23" t="s">
        <v>37</v>
      </c>
      <c r="H13" s="38" t="s">
        <v>62</v>
      </c>
    </row>
    <row r="14" spans="2:8" ht="45">
      <c r="B14" s="13">
        <f t="shared" si="0"/>
        <v>11</v>
      </c>
      <c r="C14" s="9" t="s">
        <v>5</v>
      </c>
      <c r="D14" s="17">
        <v>4</v>
      </c>
      <c r="E14" s="1" t="s">
        <v>6</v>
      </c>
      <c r="F14" s="7" t="s">
        <v>16</v>
      </c>
      <c r="G14" s="14" t="s">
        <v>8</v>
      </c>
      <c r="H14" s="39" t="s">
        <v>77</v>
      </c>
    </row>
    <row r="15" spans="2:8" ht="60">
      <c r="B15" s="13">
        <f t="shared" si="0"/>
        <v>12</v>
      </c>
      <c r="C15" s="9" t="s">
        <v>35</v>
      </c>
      <c r="D15" s="10">
        <v>5</v>
      </c>
      <c r="E15" s="10" t="s">
        <v>40</v>
      </c>
      <c r="F15" s="9" t="s">
        <v>41</v>
      </c>
      <c r="G15" s="9" t="s">
        <v>37</v>
      </c>
      <c r="H15" s="9" t="s">
        <v>79</v>
      </c>
    </row>
    <row r="16" spans="2:8" ht="30">
      <c r="B16" s="13">
        <f t="shared" si="0"/>
        <v>13</v>
      </c>
      <c r="C16" s="9" t="s">
        <v>19</v>
      </c>
      <c r="D16" s="10">
        <v>6</v>
      </c>
      <c r="E16" s="10" t="s">
        <v>52</v>
      </c>
      <c r="F16" s="9" t="s">
        <v>23</v>
      </c>
      <c r="G16" s="14" t="s">
        <v>21</v>
      </c>
      <c r="H16" s="39" t="s">
        <v>86</v>
      </c>
    </row>
    <row r="17" spans="2:8" ht="90">
      <c r="B17" s="13">
        <f t="shared" si="0"/>
        <v>14</v>
      </c>
      <c r="C17" s="9" t="s">
        <v>19</v>
      </c>
      <c r="D17" s="17">
        <v>6.7</v>
      </c>
      <c r="E17" s="18" t="s">
        <v>30</v>
      </c>
      <c r="F17" s="31" t="s">
        <v>22</v>
      </c>
      <c r="G17" s="14" t="s">
        <v>21</v>
      </c>
      <c r="H17" s="39" t="s">
        <v>66</v>
      </c>
    </row>
    <row r="18" spans="2:8" ht="225">
      <c r="B18" s="13">
        <f t="shared" si="0"/>
        <v>15</v>
      </c>
      <c r="C18" s="9" t="s">
        <v>19</v>
      </c>
      <c r="D18" s="10">
        <v>8</v>
      </c>
      <c r="E18" s="10" t="s">
        <v>53</v>
      </c>
      <c r="F18" s="9" t="s">
        <v>24</v>
      </c>
      <c r="G18" s="14" t="s">
        <v>21</v>
      </c>
      <c r="H18" s="39" t="s">
        <v>87</v>
      </c>
    </row>
    <row r="19" spans="2:8" ht="60">
      <c r="B19" s="13">
        <f t="shared" si="0"/>
        <v>16</v>
      </c>
      <c r="C19" s="9" t="s">
        <v>5</v>
      </c>
      <c r="D19" s="10">
        <v>8</v>
      </c>
      <c r="E19" s="10" t="s">
        <v>7</v>
      </c>
      <c r="F19" s="9" t="s">
        <v>11</v>
      </c>
      <c r="G19" s="14" t="s">
        <v>8</v>
      </c>
      <c r="H19" s="39" t="s">
        <v>67</v>
      </c>
    </row>
    <row r="20" spans="2:8" ht="210">
      <c r="B20" s="13">
        <f t="shared" si="0"/>
        <v>17</v>
      </c>
      <c r="C20" s="9" t="s">
        <v>35</v>
      </c>
      <c r="D20" s="29">
        <v>8</v>
      </c>
      <c r="E20" s="10" t="s">
        <v>42</v>
      </c>
      <c r="F20" s="9" t="s">
        <v>43</v>
      </c>
      <c r="G20" s="9" t="s">
        <v>37</v>
      </c>
      <c r="H20" s="9" t="s">
        <v>80</v>
      </c>
    </row>
    <row r="21" spans="2:8" ht="75">
      <c r="B21" s="13">
        <f t="shared" si="0"/>
        <v>18</v>
      </c>
      <c r="C21" s="9" t="s">
        <v>5</v>
      </c>
      <c r="D21" s="10">
        <v>8</v>
      </c>
      <c r="E21" s="10" t="s">
        <v>12</v>
      </c>
      <c r="F21" s="30" t="s">
        <v>15</v>
      </c>
      <c r="G21" s="14" t="s">
        <v>8</v>
      </c>
      <c r="H21" s="39" t="s">
        <v>81</v>
      </c>
    </row>
    <row r="22" spans="2:8" ht="90">
      <c r="B22" s="13">
        <f t="shared" si="0"/>
        <v>19</v>
      </c>
      <c r="C22" s="25" t="s">
        <v>35</v>
      </c>
      <c r="D22" s="24">
        <v>8</v>
      </c>
      <c r="E22" s="22" t="s">
        <v>12</v>
      </c>
      <c r="F22" s="33" t="s">
        <v>46</v>
      </c>
      <c r="G22" s="27" t="s">
        <v>45</v>
      </c>
      <c r="H22" s="40" t="s">
        <v>88</v>
      </c>
    </row>
    <row r="23" spans="2:8" ht="45">
      <c r="B23" s="13">
        <f t="shared" si="0"/>
        <v>20</v>
      </c>
      <c r="C23" s="25" t="s">
        <v>35</v>
      </c>
      <c r="D23" s="10">
        <v>8</v>
      </c>
      <c r="E23" s="10" t="s">
        <v>14</v>
      </c>
      <c r="F23" s="28" t="s">
        <v>47</v>
      </c>
      <c r="G23" s="27" t="s">
        <v>45</v>
      </c>
      <c r="H23" s="40" t="s">
        <v>68</v>
      </c>
    </row>
    <row r="24" spans="2:8" ht="60">
      <c r="B24" s="13">
        <f t="shared" si="0"/>
        <v>21</v>
      </c>
      <c r="C24" s="25" t="s">
        <v>35</v>
      </c>
      <c r="D24" s="10">
        <v>8</v>
      </c>
      <c r="E24" s="10" t="s">
        <v>14</v>
      </c>
      <c r="F24" s="28" t="s">
        <v>48</v>
      </c>
      <c r="G24" s="27" t="s">
        <v>45</v>
      </c>
      <c r="H24" s="40" t="s">
        <v>69</v>
      </c>
    </row>
    <row r="25" spans="2:8" ht="90">
      <c r="B25" s="13">
        <f t="shared" si="0"/>
        <v>22</v>
      </c>
      <c r="C25" s="9" t="s">
        <v>19</v>
      </c>
      <c r="D25" s="29">
        <v>9</v>
      </c>
      <c r="E25" s="10" t="s">
        <v>54</v>
      </c>
      <c r="F25" s="9" t="s">
        <v>25</v>
      </c>
      <c r="G25" s="14" t="s">
        <v>21</v>
      </c>
      <c r="H25" s="39" t="s">
        <v>82</v>
      </c>
    </row>
    <row r="26" spans="2:8" ht="45">
      <c r="B26" s="13">
        <f t="shared" si="0"/>
        <v>23</v>
      </c>
      <c r="C26" s="9" t="s">
        <v>5</v>
      </c>
      <c r="D26" s="10">
        <v>9</v>
      </c>
      <c r="E26" s="10" t="s">
        <v>14</v>
      </c>
      <c r="F26" s="34" t="s">
        <v>13</v>
      </c>
      <c r="G26" s="14" t="s">
        <v>8</v>
      </c>
      <c r="H26" s="39" t="s">
        <v>70</v>
      </c>
    </row>
    <row r="27" spans="2:8" ht="30">
      <c r="B27" s="13">
        <f t="shared" si="0"/>
        <v>24</v>
      </c>
      <c r="C27" s="25" t="s">
        <v>35</v>
      </c>
      <c r="D27" s="10">
        <v>9</v>
      </c>
      <c r="E27" s="10" t="s">
        <v>14</v>
      </c>
      <c r="F27" s="28" t="s">
        <v>51</v>
      </c>
      <c r="G27" s="27" t="s">
        <v>45</v>
      </c>
      <c r="H27" s="40" t="s">
        <v>71</v>
      </c>
    </row>
    <row r="28" spans="2:8" ht="30">
      <c r="B28" s="13">
        <f t="shared" si="0"/>
        <v>25</v>
      </c>
      <c r="C28" s="9" t="s">
        <v>26</v>
      </c>
      <c r="D28" s="20" t="s">
        <v>29</v>
      </c>
      <c r="E28" s="1" t="s">
        <v>30</v>
      </c>
      <c r="F28" s="7" t="s">
        <v>31</v>
      </c>
      <c r="G28" s="14" t="s">
        <v>28</v>
      </c>
      <c r="H28" s="39" t="s">
        <v>83</v>
      </c>
    </row>
    <row r="29" spans="2:8">
      <c r="B29" s="13">
        <f t="shared" si="0"/>
        <v>26</v>
      </c>
      <c r="C29" s="9" t="s">
        <v>26</v>
      </c>
      <c r="D29" s="20" t="s">
        <v>29</v>
      </c>
      <c r="E29" s="1" t="s">
        <v>30</v>
      </c>
      <c r="F29" s="34" t="s">
        <v>32</v>
      </c>
      <c r="G29" s="14" t="s">
        <v>28</v>
      </c>
      <c r="H29" s="39" t="s">
        <v>84</v>
      </c>
    </row>
    <row r="30" spans="2:8" ht="30">
      <c r="B30" s="13">
        <f t="shared" si="0"/>
        <v>27</v>
      </c>
      <c r="C30" s="9" t="s">
        <v>26</v>
      </c>
      <c r="D30" s="10"/>
      <c r="E30" s="10" t="s">
        <v>33</v>
      </c>
      <c r="F30" s="9" t="s">
        <v>34</v>
      </c>
      <c r="G30" s="14" t="s">
        <v>28</v>
      </c>
      <c r="H30" s="39" t="s">
        <v>72</v>
      </c>
    </row>
    <row r="31" spans="2:8" ht="75">
      <c r="B31" s="13">
        <f t="shared" si="0"/>
        <v>28</v>
      </c>
      <c r="C31" s="11" t="s">
        <v>5</v>
      </c>
      <c r="D31" s="10"/>
      <c r="E31" s="15" t="s">
        <v>17</v>
      </c>
      <c r="F31" s="11" t="s">
        <v>18</v>
      </c>
      <c r="G31" s="32" t="s">
        <v>8</v>
      </c>
      <c r="H31" s="40" t="s">
        <v>89</v>
      </c>
    </row>
    <row r="32" spans="2:8">
      <c r="B32" s="13">
        <f>B31+1</f>
        <v>29</v>
      </c>
      <c r="C32" s="11"/>
      <c r="D32" s="10"/>
      <c r="E32" s="15"/>
      <c r="F32" s="11" t="s">
        <v>74</v>
      </c>
      <c r="G32" s="16"/>
      <c r="H32" s="16" t="s">
        <v>73</v>
      </c>
    </row>
  </sheetData>
  <autoFilter ref="B3:G31">
    <sortState ref="B4:G31">
      <sortCondition ref="D3:D31"/>
    </sortState>
  </autoFilter>
  <mergeCells count="1">
    <mergeCell ref="B1:G2"/>
  </mergeCells>
  <phoneticPr fontId="1" type="noConversion"/>
  <pageMargins left="0.75" right="0.75" top="1" bottom="1" header="0.5" footer="0.5"/>
  <pageSetup paperSize="9" scale="52" orientation="landscape" horizontalDpi="4294967293" r:id="rId1"/>
  <headerFooter alignWithMargins="0">
    <oddFooter>&amp;L&amp;D&amp;CPagina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inlichtingen</vt:lpstr>
      <vt:lpstr>inlichtingen!Afdrukbereik</vt:lpstr>
    </vt:vector>
  </TitlesOfParts>
  <Company>Privé</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 NvI</dc:title>
  <dc:creator>Combined Business Power B.V.</dc:creator>
  <cp:lastModifiedBy>roewi</cp:lastModifiedBy>
  <cp:lastPrinted>2016-08-01T09:59:27Z</cp:lastPrinted>
  <dcterms:created xsi:type="dcterms:W3CDTF">2007-03-07T14:50:12Z</dcterms:created>
  <dcterms:modified xsi:type="dcterms:W3CDTF">2016-08-02T13:02:19Z</dcterms:modified>
</cp:coreProperties>
</file>