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5600" windowHeight="9960"/>
  </bookViews>
  <sheets>
    <sheet name="Bijlage 09 bepakkingslijst" sheetId="7" r:id="rId1"/>
    <sheet name="Verzamelblad aantal Normbakken" sheetId="8" r:id="rId2"/>
  </sheets>
  <definedNames>
    <definedName name="OLE_LINK1" localSheetId="0">'Bijlage 09 bepakkingslijst'!#REF!</definedName>
  </definedNames>
  <calcPr calcId="145621" iterate="1"/>
</workbook>
</file>

<file path=xl/calcChain.xml><?xml version="1.0" encoding="utf-8"?>
<calcChain xmlns="http://schemas.openxmlformats.org/spreadsheetml/2006/main">
  <c r="D36" i="8" l="1"/>
  <c r="C36" i="8"/>
</calcChain>
</file>

<file path=xl/sharedStrings.xml><?xml version="1.0" encoding="utf-8"?>
<sst xmlns="http://schemas.openxmlformats.org/spreadsheetml/2006/main" count="588" uniqueCount="397">
  <si>
    <t>Volgelaatsmasker</t>
  </si>
  <si>
    <t>Vluchtmasker</t>
  </si>
  <si>
    <t>Motorkettingzaag</t>
  </si>
  <si>
    <t>Reciprozaag (multizaag met accu)</t>
  </si>
  <si>
    <t>Onderwaterpomp (dompel)</t>
  </si>
  <si>
    <t>Sproeischuimblusser</t>
  </si>
  <si>
    <t>Poederblusser</t>
  </si>
  <si>
    <t>CO2 blusser</t>
  </si>
  <si>
    <t>Explosiegevaarmeter [4gas-combi]</t>
  </si>
  <si>
    <t>Alarmdosistempo meter</t>
  </si>
  <si>
    <t>Schaar hydraulisch 350 kN</t>
  </si>
  <si>
    <t>Spreider hydraulisch 40 kN</t>
  </si>
  <si>
    <t>Ram hydraulisch 1e plunjer 185 kN, 2e plunjer 80 kN</t>
  </si>
  <si>
    <t>Ramsteun</t>
  </si>
  <si>
    <t>Drijver met lijn</t>
  </si>
  <si>
    <t>Opzetstuk</t>
  </si>
  <si>
    <t>Straalpijp (met flashoverstand) LD</t>
  </si>
  <si>
    <t>Waterkanon, oscillerend</t>
  </si>
  <si>
    <t>Portofoon C2000 met lader</t>
  </si>
  <si>
    <t>Portofoon, object met lader</t>
  </si>
  <si>
    <t>Warmtebeeldcamera</t>
  </si>
  <si>
    <t>Oplaadbare handlamp (met oplader)</t>
  </si>
  <si>
    <t>Reddingsvest</t>
  </si>
  <si>
    <t>THV/natuurbrandbestrijding helm (met flap)</t>
  </si>
  <si>
    <t>Handreinigings-en handdroogmiddelen in houder</t>
  </si>
  <si>
    <t>Handdroogmiddel / Papier in houder</t>
  </si>
  <si>
    <t>Bacteriedodend handreinigingsmiddel</t>
  </si>
  <si>
    <t>Zadelstuk</t>
  </si>
  <si>
    <t>Kraansleutel met puthaak</t>
  </si>
  <si>
    <t>Liftsleutel (brandweer)</t>
  </si>
  <si>
    <t>Bendelstuk</t>
  </si>
  <si>
    <t>Slangophouder</t>
  </si>
  <si>
    <t>Slangenbruggen</t>
  </si>
  <si>
    <t>Liftsleutel Algemeen</t>
  </si>
  <si>
    <t>Beschermplaat flexibel kunststof</t>
  </si>
  <si>
    <t>Beschermfolie gewapend</t>
  </si>
  <si>
    <t>Brandstof reservoir (metaal) , ca. 5 liter (vier-tact)</t>
  </si>
  <si>
    <t>Halsters tbv bevrijden dieren</t>
  </si>
  <si>
    <t>Stabilisatieset (Stabvast) tbv gekanteld voertuig</t>
  </si>
  <si>
    <t>Gereedschapzeil</t>
  </si>
  <si>
    <t>Hooliganstool</t>
  </si>
  <si>
    <t>Trap-trapeziumblok</t>
  </si>
  <si>
    <t>Set beschermhoezen</t>
  </si>
  <si>
    <t>Airbagvanger voor stuurwiel personenauto</t>
  </si>
  <si>
    <t>Brandstof reservoir, ca. 5 liter (twee-tact)</t>
  </si>
  <si>
    <t>Zaagbroek/jas en overall</t>
  </si>
  <si>
    <t>Verbandtrommel A</t>
  </si>
  <si>
    <t>Beademingskapje</t>
  </si>
  <si>
    <t>Oogspoelvloeistof</t>
  </si>
  <si>
    <t>Burnshields (set) - hydrogelbrandwondencompres</t>
  </si>
  <si>
    <t>Traumabeertjes</t>
  </si>
  <si>
    <t>Aanvalsset THV</t>
  </si>
  <si>
    <t>Boutenschaar/betonschaar</t>
  </si>
  <si>
    <t>Boombijl</t>
  </si>
  <si>
    <t>Mestvork/riek/hooivork</t>
  </si>
  <si>
    <t>Spade</t>
  </si>
  <si>
    <t>Bats</t>
  </si>
  <si>
    <t>Afdichtingskit/pasta</t>
  </si>
  <si>
    <t>Verkeerskegel / pion</t>
  </si>
  <si>
    <t>Verloopsnoer (kort) met 30 mA (met Schuko stekker)</t>
  </si>
  <si>
    <t>Kabelhaspel 25m</t>
  </si>
  <si>
    <t>Aardlekschakelaar</t>
  </si>
  <si>
    <t>Dekzeil (4x6m)</t>
  </si>
  <si>
    <t>Vuilniszakken (rol)</t>
  </si>
  <si>
    <t>Watertrekker met steel</t>
  </si>
  <si>
    <t>Bezem</t>
  </si>
  <si>
    <t>Emmer</t>
  </si>
  <si>
    <t>Vuilknijpers</t>
  </si>
  <si>
    <t>Werplijn of reddingsklos (min. 15 m.)</t>
  </si>
  <si>
    <t>Set Positioneren op hoogte t.b.v. 2 personen (harnassen)</t>
  </si>
  <si>
    <t>Schuifladder</t>
  </si>
  <si>
    <t>Kaart materiaal of gelijkwaardig</t>
  </si>
  <si>
    <t>Chemicalienboekwerk</t>
  </si>
  <si>
    <t>Handschoenen voor hoge spanning (paar)</t>
  </si>
  <si>
    <t>Sleutels</t>
  </si>
  <si>
    <t>Verrekijker</t>
  </si>
  <si>
    <t>Gasbrander voor winter periode (wegwerp)</t>
  </si>
  <si>
    <t>Mobiele telefoon</t>
  </si>
  <si>
    <t>Sleutelkluis</t>
  </si>
  <si>
    <t>(Kopie) kenteken deel 1A en 1B</t>
  </si>
  <si>
    <t>Groene kaart</t>
  </si>
  <si>
    <t>Schadeformulier</t>
  </si>
  <si>
    <t>Lampen, reserveset verlichting voertuig</t>
  </si>
  <si>
    <t>Zekeringen, reserveset voor voertuig</t>
  </si>
  <si>
    <t>Handleidingvoertuig (Fabrikant chassis)</t>
  </si>
  <si>
    <t>Voertuiggereedschap voertuig</t>
  </si>
  <si>
    <t>Gevarendriehoek voertuig</t>
  </si>
  <si>
    <t>Tankpas</t>
  </si>
  <si>
    <t>Life-hammer</t>
  </si>
  <si>
    <t>Mobilofoon + touch screen</t>
  </si>
  <si>
    <t xml:space="preserve">Rondstrop </t>
  </si>
  <si>
    <t>Strooizout</t>
  </si>
  <si>
    <t>Fognail</t>
  </si>
  <si>
    <t>Platte zuigkorf (ondiep water)</t>
  </si>
  <si>
    <t>Sleutel bovengrondse brandkraan</t>
  </si>
  <si>
    <t>Koelkastje</t>
  </si>
  <si>
    <t>Optielijst</t>
  </si>
  <si>
    <t>Adembescherming</t>
  </si>
  <si>
    <t>Omschrijving</t>
  </si>
  <si>
    <t>Nummer</t>
  </si>
  <si>
    <t>Ademluchttoestel + cilinder</t>
  </si>
  <si>
    <t>Reservecilinders</t>
  </si>
  <si>
    <t>Gehoorbescherming</t>
  </si>
  <si>
    <t>Bescherming</t>
  </si>
  <si>
    <t>Materiaal t.b.v. personeel</t>
  </si>
  <si>
    <t>Materiaal</t>
  </si>
  <si>
    <t>Materiaal t.b.v. redding en bestrijding brand</t>
  </si>
  <si>
    <t>Watervoerend</t>
  </si>
  <si>
    <t>Waterwinning</t>
  </si>
  <si>
    <t>Kleine blusmiddelen</t>
  </si>
  <si>
    <t>Materiaal t.b.v. HV</t>
  </si>
  <si>
    <t>Motorgereedschap</t>
  </si>
  <si>
    <t>Redgereedschap</t>
  </si>
  <si>
    <t>Beschermende middelen</t>
  </si>
  <si>
    <t>Hijsen en trekken</t>
  </si>
  <si>
    <t>Handgereedschap</t>
  </si>
  <si>
    <t>Materiaal t.b.v. IBGS</t>
  </si>
  <si>
    <t>Persoonlijke bescherming</t>
  </si>
  <si>
    <t>Vuilwerkpak</t>
  </si>
  <si>
    <t>Meters</t>
  </si>
  <si>
    <t>Verbindingsmiddelen</t>
  </si>
  <si>
    <t>EHBO / verzorging</t>
  </si>
  <si>
    <t>AED</t>
  </si>
  <si>
    <t>Afdekken en reinigen</t>
  </si>
  <si>
    <t>Overige materialen</t>
  </si>
  <si>
    <t>Veilig werkgebied</t>
  </si>
  <si>
    <t>Electra en verlichting</t>
  </si>
  <si>
    <t>Werken op hoogte</t>
  </si>
  <si>
    <t>Informatie-, naslag en registratiewerk</t>
  </si>
  <si>
    <t>Diversen</t>
  </si>
  <si>
    <t>Slanghaak t.b.v. dier te water</t>
  </si>
  <si>
    <t>Opvangzak (diesellekkage)</t>
  </si>
  <si>
    <t>Deken (hygiënisch verpakt)</t>
  </si>
  <si>
    <t>Zuurstof set</t>
  </si>
  <si>
    <t>Afstandsbediening deur - postgebonden</t>
  </si>
  <si>
    <t>Chemicaliën laarzen</t>
  </si>
  <si>
    <t>Chemicaliën werkhandschoenen</t>
  </si>
  <si>
    <t>Materiaal t.b.v. verzorging</t>
  </si>
  <si>
    <t>Hygiëne</t>
  </si>
  <si>
    <t>Smoothebore straalpijp</t>
  </si>
  <si>
    <t xml:space="preserve">Overdrukventilator (min. 20.000 m3 per uur) </t>
  </si>
  <si>
    <t>Stapelbaar, vergelijkbaar met Weber</t>
  </si>
  <si>
    <t>Absorptiekorrels</t>
  </si>
  <si>
    <t>Aluminiumfoliedeken</t>
  </si>
  <si>
    <t>Vaste ladder 2,5 meter</t>
  </si>
  <si>
    <t>Vaste ladder 3,5 meter</t>
  </si>
  <si>
    <t>CCFM</t>
  </si>
  <si>
    <t xml:space="preserve">Optielijst </t>
  </si>
  <si>
    <t>Waadpak (grijpredding)</t>
  </si>
  <si>
    <t>afmetingen</t>
  </si>
  <si>
    <t xml:space="preserve"> </t>
  </si>
  <si>
    <t>6 Liter</t>
  </si>
  <si>
    <t>12 kg</t>
  </si>
  <si>
    <t>6 liter</t>
  </si>
  <si>
    <t>Vuist</t>
  </si>
  <si>
    <t>Bonkie</t>
  </si>
  <si>
    <t>600 x 400 x 240</t>
  </si>
  <si>
    <t>5 kg</t>
  </si>
  <si>
    <t>7 kg</t>
  </si>
  <si>
    <t>6 kg</t>
  </si>
  <si>
    <t>1 kg</t>
  </si>
  <si>
    <t>0,5 kg</t>
  </si>
  <si>
    <t>Ontvetter/reiniging wegdek set (Hosemaster)</t>
  </si>
  <si>
    <t>15 kg</t>
  </si>
  <si>
    <t>?</t>
  </si>
  <si>
    <t>Hosemaster</t>
  </si>
  <si>
    <t>21,3 kg</t>
  </si>
  <si>
    <t>1.100x300x120</t>
  </si>
  <si>
    <t>gewicht in kg</t>
  </si>
  <si>
    <t>Foto</t>
  </si>
  <si>
    <t>Voorgestelde locatie</t>
  </si>
  <si>
    <t>Gekoppeld aan 1 van de zuigbuizen</t>
  </si>
  <si>
    <t>Achterop voertuig</t>
  </si>
  <si>
    <t>Bij opzetstuk</t>
  </si>
  <si>
    <t>2 Kg</t>
  </si>
  <si>
    <t xml:space="preserve">1000 x 800 </t>
  </si>
  <si>
    <t>40 x 20 x 23 cm</t>
  </si>
  <si>
    <t>1000 x 500 x 7</t>
  </si>
  <si>
    <t>1400 x 1400</t>
  </si>
  <si>
    <t>700 x 500 x 150</t>
  </si>
  <si>
    <t>260 x 170 x 85</t>
  </si>
  <si>
    <t>Maat 10</t>
  </si>
  <si>
    <t>600 mm</t>
  </si>
  <si>
    <t>15m rol dia 120 x 50</t>
  </si>
  <si>
    <t>700 hoog 200 dia</t>
  </si>
  <si>
    <t>190 x 190 x 90</t>
  </si>
  <si>
    <t>37 cm</t>
  </si>
  <si>
    <t>6,85 kg</t>
  </si>
  <si>
    <t>0,9 kg</t>
  </si>
  <si>
    <t>0,8 kg</t>
  </si>
  <si>
    <t>1,6 kg</t>
  </si>
  <si>
    <t xml:space="preserve">geen goede maat </t>
  </si>
  <si>
    <t>Koevoet 18"</t>
  </si>
  <si>
    <t>Koevoet 30"</t>
  </si>
  <si>
    <t>8,6 kg</t>
  </si>
  <si>
    <t>91,4 cm</t>
  </si>
  <si>
    <t>4,5 kg</t>
  </si>
  <si>
    <t>Doppenset</t>
  </si>
  <si>
    <t>Slang  75mm (totaal 10m - vulslang) ook te gebruiken als korte toevoer.</t>
  </si>
  <si>
    <t>Straalpijp (met flashoverstand) LD Haspelslang</t>
  </si>
  <si>
    <t>Draagtas hoogbouw</t>
  </si>
  <si>
    <t>Dichtingstape 10 mtr / 5cm (lxb)</t>
  </si>
  <si>
    <t>Smokestopper</t>
  </si>
  <si>
    <t xml:space="preserve">Zuigslangen </t>
  </si>
  <si>
    <t>Zuigkorf in de zelfde diameter als de zuigslang i.v.m open geboordeput.</t>
  </si>
  <si>
    <t>Verloopkoppelling (nok 81 - nok 52)</t>
  </si>
  <si>
    <t>Combitank met olie t.b.v motorzaag.</t>
  </si>
  <si>
    <t>Hygiënebord</t>
  </si>
  <si>
    <t xml:space="preserve">Opvulblokken en keggen </t>
  </si>
  <si>
    <t>Rope Ratchet</t>
  </si>
  <si>
    <t>Vetstiften</t>
  </si>
  <si>
    <t>Pleisterautomaat</t>
  </si>
  <si>
    <t>Loopplank min 5 mtr (2 personen)</t>
  </si>
  <si>
    <t>Verloopkoppeling (nok 133 - nok 148)</t>
  </si>
  <si>
    <t>Zuigkorf, Storz-nok 148</t>
  </si>
  <si>
    <t>Verzamelstuk Storz-nok 148 &gt; 2x Storz-nok 81 mm</t>
  </si>
  <si>
    <t xml:space="preserve">Verdeelstuk, ingang Storz-nok 81 mm, uitgang 1x Storz-nok 81 mm en 2x Storz-nok 52 mm </t>
  </si>
  <si>
    <t>Verloopkoppelling Storz nok 148 - 160 mm</t>
  </si>
  <si>
    <t>Slangencassette 75 mm (3")</t>
  </si>
  <si>
    <t>Slangencassette 38 mm (1,5")</t>
  </si>
  <si>
    <t>Basishandgereedschap DIN kist 600 x 400 x ? Merk Zarges</t>
  </si>
  <si>
    <t>Veiligheidsvest manschap (oranje) voor werken langs de weg</t>
  </si>
  <si>
    <t>Korte toevoer (3") + verdeelstuk 1x ingang stortz nok 81, 2 x uitgang stortz nok 52</t>
  </si>
  <si>
    <t>Doek t.b.v. oprollen haspel</t>
  </si>
  <si>
    <t>Afhankelijk van gekozen uitvoering redgereedschap en eventuele pompen</t>
  </si>
  <si>
    <t xml:space="preserve">Afzetlint, rood-wit </t>
  </si>
  <si>
    <t xml:space="preserve">Afzetlint, rood-geel </t>
  </si>
  <si>
    <t xml:space="preserve">Afzetlint, oranje </t>
  </si>
  <si>
    <t>CO meter</t>
  </si>
  <si>
    <t>Veiligheidsvest bevelvoerder (rood) voor werken langs de weg (niet ter vervanging van het schouderstuk)</t>
  </si>
  <si>
    <t>Spanbanden klein (set van 2 stuks)</t>
  </si>
  <si>
    <t>Spanbanden groot (set van 2 stuks)</t>
  </si>
  <si>
    <t>4 Kg</t>
  </si>
  <si>
    <t>6,8 Kg p/10 meter</t>
  </si>
  <si>
    <t>13,6 Kg p/20 meter</t>
  </si>
  <si>
    <t>20,4 Kg p/30 meter</t>
  </si>
  <si>
    <t>5,8 Kg p/20 meter</t>
  </si>
  <si>
    <t>10 kg</t>
  </si>
  <si>
    <t>0,1 Kg</t>
  </si>
  <si>
    <t>Accuboormachine</t>
  </si>
  <si>
    <t>Mondkapjes EN149</t>
  </si>
  <si>
    <t>Onderzoekshandschoenen</t>
  </si>
  <si>
    <t>In cassette(s), zie bestek</t>
  </si>
  <si>
    <t>Overige vijf 3" slangen komen op de haspel, zie bestek</t>
  </si>
  <si>
    <t>Zie bestek</t>
  </si>
  <si>
    <t>Slang 38 mm (1,5") 20m, als bundel, worden liggend vervoerd in de TS</t>
  </si>
  <si>
    <t>Slang 75 mm (3"), 20m, opgerold</t>
  </si>
  <si>
    <t>Slang 75 mm (3") 20m, opgerold</t>
  </si>
  <si>
    <t xml:space="preserve">Slang  38 mm (1,5"), 20m, opgerold </t>
  </si>
  <si>
    <t>Reservecilinders CCFM zijn tevens voedingscilinders ringleiding systeem. Zie bestekeis TE.180</t>
  </si>
  <si>
    <t xml:space="preserve">Opmerkingen </t>
  </si>
  <si>
    <t>Compact</t>
  </si>
  <si>
    <t>Basis</t>
  </si>
  <si>
    <t>Twee van de genoemde aantallen maken onderdeel uit van de zaagkleding/set. Bij de basis TS en CCFM minimaal twee helmen in de manchappencabine bouwen. Overige helmen in overleg in cabine of opbouw.</t>
  </si>
  <si>
    <t>Totaal is gelijk aan aantal zitplaatsen.</t>
  </si>
  <si>
    <t>Basis TS 15 Mtr. Compact en CCFM 10 MTR. Uitvoering afhankelijk van type voertuig. Zie bestek.</t>
  </si>
  <si>
    <t xml:space="preserve">Koppelingssleutel voor Storz nok 133 / nok 148  </t>
  </si>
  <si>
    <t>Koppelingssleutel (voor Strorz nok 52 / nok 81)</t>
  </si>
  <si>
    <t>Plukhaak</t>
  </si>
  <si>
    <t>Elektrisch / accu</t>
  </si>
  <si>
    <t>Keuze accugereedschap of losse pomp wordt nog separaat onderzocht.</t>
  </si>
  <si>
    <t>Werklijn, 15 meter</t>
  </si>
  <si>
    <t>Set, 3 broeken en twee helmen in kist</t>
  </si>
  <si>
    <t>Snoeizaag, icm stok en hangreep</t>
  </si>
  <si>
    <t>Werkplekverlichtingsset, LED, accuset</t>
  </si>
  <si>
    <t>Complete set, Stab fast</t>
  </si>
  <si>
    <t>Schoorsteenbrandenset, alu kist</t>
  </si>
  <si>
    <t>Set, aluminium, in kunststofbak</t>
  </si>
  <si>
    <t>600 x 400 x 200</t>
  </si>
  <si>
    <t>50 cm hoog, klasse 2</t>
  </si>
  <si>
    <t>23,5 Kg p/5 meter, excl. koppeling</t>
  </si>
  <si>
    <t>Zie bestek.</t>
  </si>
  <si>
    <t>Obstakellichten (6 stuks), set</t>
  </si>
  <si>
    <t>In mapje</t>
  </si>
  <si>
    <t>Documentenbak chauffeur</t>
  </si>
  <si>
    <t>490 x 95 x 30</t>
  </si>
  <si>
    <t>2100 x 500 x 20</t>
  </si>
  <si>
    <t>voet 305 x 305 x 30</t>
  </si>
  <si>
    <t>4000 x 6000</t>
  </si>
  <si>
    <t>390 x 70</t>
  </si>
  <si>
    <t>1400 x 430</t>
  </si>
  <si>
    <t>120 x 430 x 60</t>
  </si>
  <si>
    <t>1000 x 50</t>
  </si>
  <si>
    <t>Zie bijlage 10 bestek</t>
  </si>
  <si>
    <t>220 x 180 x 60</t>
  </si>
  <si>
    <t>130 x 80 x 29</t>
  </si>
  <si>
    <t>850 x 200</t>
  </si>
  <si>
    <t>1160 x 250</t>
  </si>
  <si>
    <t>520 x 130 x 50</t>
  </si>
  <si>
    <t>1200 x 165</t>
  </si>
  <si>
    <t>1100 x 211</t>
  </si>
  <si>
    <t>300 x 210 x 95</t>
  </si>
  <si>
    <t>170 x 160 x 50</t>
  </si>
  <si>
    <t>3000 x 550 x 230</t>
  </si>
  <si>
    <t>D x H250 x 456</t>
  </si>
  <si>
    <t>310 x 190 x 170</t>
  </si>
  <si>
    <t>200 x 140 x 120</t>
  </si>
  <si>
    <t>625 x 300 x 220</t>
  </si>
  <si>
    <t>690 x 400 x 310</t>
  </si>
  <si>
    <t>x310 x 270</t>
  </si>
  <si>
    <t>23 kg</t>
  </si>
  <si>
    <t>600 x 600 x 250</t>
  </si>
  <si>
    <t>Hijsband eindeloos, 3 mtr</t>
  </si>
  <si>
    <t>2,8 kg pstuk</t>
  </si>
  <si>
    <t>of</t>
  </si>
  <si>
    <t>Telescoopladder, aantal sporten 4 x 4</t>
  </si>
  <si>
    <t>merk Dirks, zie bestek eis TE.206 en TE.208</t>
  </si>
  <si>
    <t>merk Waku, zie bestek eis TE.206 en TE.208</t>
  </si>
  <si>
    <t>Dräger, PSS7000 met 6l/300bar cilinders</t>
  </si>
  <si>
    <t>Kratnummer</t>
  </si>
  <si>
    <t>Arbo ladderek</t>
  </si>
  <si>
    <t>Cabine</t>
  </si>
  <si>
    <t>Bij CCFM in kunsstofbak van 300 x 400 x 240</t>
  </si>
  <si>
    <t xml:space="preserve">MDT full-version </t>
  </si>
  <si>
    <t>300 x 400 x 235</t>
  </si>
  <si>
    <t xml:space="preserve">Cabine  </t>
  </si>
  <si>
    <t>Cabine , kisten en of opbouw</t>
  </si>
  <si>
    <t>Bij CCFM in kunststofkist van 600 x 400 x 240</t>
  </si>
  <si>
    <t>LET OP; opbergplaats moet voldoende groot zijn!</t>
  </si>
  <si>
    <t>In gereedschapkist?</t>
  </si>
  <si>
    <t>0,6 kg</t>
  </si>
  <si>
    <t>Compact / Basis</t>
  </si>
  <si>
    <t>nvt</t>
  </si>
  <si>
    <t>Haspel</t>
  </si>
  <si>
    <t>Redvesten</t>
  </si>
  <si>
    <t>Weber Stabpack</t>
  </si>
  <si>
    <t>38 kg (set van 4)</t>
  </si>
  <si>
    <t>3,3 kg</t>
  </si>
  <si>
    <t xml:space="preserve">35 kg </t>
  </si>
  <si>
    <t>1,5 kg</t>
  </si>
  <si>
    <t>5,5 kg</t>
  </si>
  <si>
    <t>Airbagvangers</t>
  </si>
  <si>
    <t>Robe Ratchet, spanbanden, werklijnen</t>
  </si>
  <si>
    <t>Handgreedschap in alu of kunsstofbak</t>
  </si>
  <si>
    <t>10 / 11</t>
  </si>
  <si>
    <t>Waadpak 1 met laarzen en werpklos</t>
  </si>
  <si>
    <t>Waadpak 2 met laarzen</t>
  </si>
  <si>
    <t>Absobtiekorrels en brandstofopvang</t>
  </si>
  <si>
    <t>Afdichtingsmaterialen</t>
  </si>
  <si>
    <t>Halster</t>
  </si>
  <si>
    <t>Slangenbruggen, set</t>
  </si>
  <si>
    <t>Aluminiumbak, tevens voor schoorsteenbranden</t>
  </si>
  <si>
    <t>Vuilwerkpakken, set</t>
  </si>
  <si>
    <t>EHBO, set</t>
  </si>
  <si>
    <t>Obstakelverlichting</t>
  </si>
  <si>
    <t>Reserve lampen,zekeringen, afdichtingsringen, etc.</t>
  </si>
  <si>
    <t>Veiligheidsvest, gehoorbescherming, mondkapjes, etc.</t>
  </si>
  <si>
    <t>Zaagkleding</t>
  </si>
  <si>
    <t>Positioneringset</t>
  </si>
  <si>
    <t>kg</t>
  </si>
  <si>
    <t>Aanvalset thv</t>
  </si>
  <si>
    <t>9 kg</t>
  </si>
  <si>
    <t>3 kg</t>
  </si>
  <si>
    <t>25 kg</t>
  </si>
  <si>
    <t>7,5 kg per stuk</t>
  </si>
  <si>
    <t>3,5 kg</t>
  </si>
  <si>
    <t>Reserve kist</t>
  </si>
  <si>
    <t>Zie bestekeis TE.28 en TE.29</t>
  </si>
  <si>
    <t>Reserve kist, zie eis TE.28 en TE.29</t>
  </si>
  <si>
    <t>36,9 kg</t>
  </si>
  <si>
    <t>5,7 kg</t>
  </si>
  <si>
    <t>8,0 kg</t>
  </si>
  <si>
    <t>45 kg</t>
  </si>
  <si>
    <t>13 kg</t>
  </si>
  <si>
    <t>11,5 kg</t>
  </si>
  <si>
    <t>0,1 kg</t>
  </si>
  <si>
    <t>1,1 kg</t>
  </si>
  <si>
    <t>8 kg</t>
  </si>
  <si>
    <t>6,8 kg</t>
  </si>
  <si>
    <t>2,5 kg</t>
  </si>
  <si>
    <t>11 kg</t>
  </si>
  <si>
    <t>2 kg</t>
  </si>
  <si>
    <t>5,4 kg</t>
  </si>
  <si>
    <t>2,1 kg</t>
  </si>
  <si>
    <t>White board tbv ademluchtregistratie, materiaaluitgifte, etc.</t>
  </si>
  <si>
    <t>Arbo ladderrek</t>
  </si>
  <si>
    <t>Verkenkaart OGS met whiteboardmarkers</t>
  </si>
  <si>
    <t>Totaal</t>
  </si>
  <si>
    <t>Bereikbaarheid t.a.v. inzet</t>
  </si>
  <si>
    <t>Afmetingen normbakken</t>
  </si>
  <si>
    <t>Korte kunststof rijplaat</t>
  </si>
  <si>
    <t>Zie bestekeis TE.123</t>
  </si>
  <si>
    <t>Is set</t>
  </si>
  <si>
    <t>Set, voor bestuurder en bijrijder</t>
  </si>
  <si>
    <t>Optie afhankelijk van aard verzorgingsgebied (m.n. portiekwoningen)</t>
  </si>
  <si>
    <t>Hydraulische pomp en slangen</t>
  </si>
  <si>
    <t>600 x 400 x 340</t>
  </si>
  <si>
    <t>600 x 400 x 340(?)</t>
  </si>
  <si>
    <t>600 x 400 x 235</t>
  </si>
  <si>
    <t>300 x 400 x 340</t>
  </si>
  <si>
    <t>(alle bakken moeten incl. deksel worden uitgevoerd; maatvoering RAKO Euronormbakken)</t>
  </si>
  <si>
    <r>
      <rPr>
        <i/>
        <strike/>
        <sz val="10"/>
        <color theme="1"/>
        <rFont val="Calibri"/>
        <family val="2"/>
        <scheme val="minor"/>
      </rPr>
      <t xml:space="preserve">Foghamer </t>
    </r>
    <r>
      <rPr>
        <i/>
        <sz val="10"/>
        <color rgb="FFFF0000"/>
        <rFont val="Calibri"/>
        <family val="2"/>
        <scheme val="minor"/>
      </rPr>
      <t>Fognail hamer</t>
    </r>
  </si>
  <si>
    <r>
      <t xml:space="preserve">Slang 75 mm (3") </t>
    </r>
    <r>
      <rPr>
        <strike/>
        <sz val="10"/>
        <color rgb="FFFF0000"/>
        <rFont val="Calibri"/>
        <family val="2"/>
        <scheme val="minor"/>
      </rPr>
      <t>30m</t>
    </r>
  </si>
  <si>
    <t>730 x 540 x 40</t>
  </si>
  <si>
    <t>4,8 Kg</t>
  </si>
  <si>
    <t>Slangbundelapparaat conform ontwerp VRU</t>
  </si>
  <si>
    <t>Slangleegloop apparaat conform ontwerp VRU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</si>
</sst>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Verdana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39"/>
      <color rgb="FF303030"/>
      <name val="Arial"/>
      <family val="2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rgb="FF00B050"/>
      <name val="Verdana"/>
      <family val="2"/>
    </font>
    <font>
      <b/>
      <sz val="10"/>
      <color theme="1"/>
      <name val="Verdana"/>
      <family val="2"/>
    </font>
    <font>
      <i/>
      <strike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0">
    <xf numFmtId="0" fontId="0" fillId="0" borderId="0" xfId="0"/>
    <xf numFmtId="0" fontId="0" fillId="0" borderId="0" xfId="0"/>
    <xf numFmtId="0" fontId="6" fillId="0" borderId="0" xfId="0" applyFont="1"/>
    <xf numFmtId="0" fontId="1" fillId="0" borderId="0" xfId="0" applyFont="1" applyFill="1"/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4" fillId="16" borderId="10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2" borderId="5" xfId="0" applyFont="1" applyFill="1" applyBorder="1"/>
    <xf numFmtId="0" fontId="6" fillId="13" borderId="3" xfId="0" applyFont="1" applyFill="1" applyBorder="1"/>
    <xf numFmtId="0" fontId="6" fillId="8" borderId="5" xfId="0" applyFont="1" applyFill="1" applyBorder="1"/>
    <xf numFmtId="0" fontId="6" fillId="10" borderId="5" xfId="0" applyFont="1" applyFill="1" applyBorder="1"/>
    <xf numFmtId="0" fontId="6" fillId="7" borderId="5" xfId="0" applyFont="1" applyFill="1" applyBorder="1"/>
    <xf numFmtId="1" fontId="1" fillId="7" borderId="5" xfId="0" applyNumberFormat="1" applyFont="1" applyFill="1" applyBorder="1" applyAlignment="1">
      <alignment horizontal="left" vertical="center"/>
    </xf>
    <xf numFmtId="1" fontId="4" fillId="7" borderId="5" xfId="0" applyNumberFormat="1" applyFont="1" applyFill="1" applyBorder="1" applyAlignment="1">
      <alignment horizontal="left" vertical="center"/>
    </xf>
    <xf numFmtId="0" fontId="6" fillId="13" borderId="5" xfId="0" applyFont="1" applyFill="1" applyBorder="1"/>
    <xf numFmtId="0" fontId="6" fillId="14" borderId="5" xfId="0" applyFont="1" applyFill="1" applyBorder="1"/>
    <xf numFmtId="0" fontId="6" fillId="8" borderId="3" xfId="0" applyFont="1" applyFill="1" applyBorder="1" applyAlignment="1">
      <alignment horizontal="left" vertical="center"/>
    </xf>
    <xf numFmtId="0" fontId="5" fillId="10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13" borderId="3" xfId="0" applyFont="1" applyFill="1" applyBorder="1" applyAlignment="1">
      <alignment horizontal="left" vertical="center"/>
    </xf>
    <xf numFmtId="0" fontId="6" fillId="14" borderId="3" xfId="0" applyFont="1" applyFill="1" applyBorder="1" applyAlignment="1">
      <alignment horizontal="left" vertical="center"/>
    </xf>
    <xf numFmtId="1" fontId="4" fillId="7" borderId="3" xfId="0" applyNumberFormat="1" applyFont="1" applyFill="1" applyBorder="1" applyAlignment="1">
      <alignment horizontal="center" vertical="center"/>
    </xf>
    <xf numFmtId="1" fontId="4" fillId="8" borderId="3" xfId="0" applyNumberFormat="1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" fontId="4" fillId="14" borderId="3" xfId="0" applyNumberFormat="1" applyFont="1" applyFill="1" applyBorder="1" applyAlignment="1">
      <alignment horizontal="center" vertical="center"/>
    </xf>
    <xf numFmtId="1" fontId="4" fillId="8" borderId="10" xfId="0" applyNumberFormat="1" applyFont="1" applyFill="1" applyBorder="1" applyAlignment="1">
      <alignment horizontal="center" vertical="center"/>
    </xf>
    <xf numFmtId="1" fontId="4" fillId="16" borderId="11" xfId="0" applyNumberFormat="1" applyFont="1" applyFill="1" applyBorder="1" applyAlignment="1">
      <alignment horizontal="center" vertical="center"/>
    </xf>
    <xf numFmtId="1" fontId="4" fillId="8" borderId="11" xfId="0" applyNumberFormat="1" applyFont="1" applyFill="1" applyBorder="1" applyAlignment="1">
      <alignment horizontal="center" vertical="center"/>
    </xf>
    <xf numFmtId="1" fontId="3" fillId="10" borderId="10" xfId="0" applyNumberFormat="1" applyFont="1" applyFill="1" applyBorder="1" applyAlignment="1">
      <alignment horizontal="center" vertical="center"/>
    </xf>
    <xf numFmtId="1" fontId="3" fillId="10" borderId="11" xfId="0" applyNumberFormat="1" applyFont="1" applyFill="1" applyBorder="1" applyAlignment="1">
      <alignment horizontal="center" vertical="center"/>
    </xf>
    <xf numFmtId="1" fontId="4" fillId="7" borderId="10" xfId="0" applyNumberFormat="1" applyFont="1" applyFill="1" applyBorder="1" applyAlignment="1">
      <alignment horizontal="center" vertical="center"/>
    </xf>
    <xf numFmtId="1" fontId="4" fillId="7" borderId="11" xfId="0" applyNumberFormat="1" applyFont="1" applyFill="1" applyBorder="1" applyAlignment="1">
      <alignment horizontal="center" vertical="center"/>
    </xf>
    <xf numFmtId="1" fontId="4" fillId="16" borderId="13" xfId="0" applyNumberFormat="1" applyFont="1" applyFill="1" applyBorder="1" applyAlignment="1">
      <alignment horizontal="center" vertical="center"/>
    </xf>
    <xf numFmtId="1" fontId="4" fillId="6" borderId="10" xfId="0" applyNumberFormat="1" applyFont="1" applyFill="1" applyBorder="1" applyAlignment="1">
      <alignment horizontal="center" vertical="center"/>
    </xf>
    <xf numFmtId="1" fontId="4" fillId="6" borderId="11" xfId="0" applyNumberFormat="1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0" fontId="6" fillId="16" borderId="11" xfId="0" applyFont="1" applyFill="1" applyBorder="1"/>
    <xf numFmtId="1" fontId="4" fillId="13" borderId="10" xfId="0" applyNumberFormat="1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center"/>
    </xf>
    <xf numFmtId="1" fontId="4" fillId="14" borderId="10" xfId="0" applyNumberFormat="1" applyFont="1" applyFill="1" applyBorder="1" applyAlignment="1">
      <alignment horizontal="center" vertical="center"/>
    </xf>
    <xf numFmtId="1" fontId="4" fillId="16" borderId="14" xfId="0" applyNumberFormat="1" applyFont="1" applyFill="1" applyBorder="1" applyAlignment="1">
      <alignment horizontal="center" vertical="center"/>
    </xf>
    <xf numFmtId="1" fontId="4" fillId="14" borderId="11" xfId="0" applyNumberFormat="1" applyFont="1" applyFill="1" applyBorder="1" applyAlignment="1">
      <alignment horizontal="center" vertical="center"/>
    </xf>
    <xf numFmtId="1" fontId="4" fillId="14" borderId="12" xfId="0" applyNumberFormat="1" applyFont="1" applyFill="1" applyBorder="1" applyAlignment="1">
      <alignment horizontal="center" vertical="center"/>
    </xf>
    <xf numFmtId="1" fontId="4" fillId="14" borderId="16" xfId="0" applyNumberFormat="1" applyFont="1" applyFill="1" applyBorder="1" applyAlignment="1">
      <alignment horizontal="center" vertical="center"/>
    </xf>
    <xf numFmtId="1" fontId="4" fillId="16" borderId="3" xfId="0" applyNumberFormat="1" applyFont="1" applyFill="1" applyBorder="1" applyAlignment="1">
      <alignment horizontal="center" vertical="center"/>
    </xf>
    <xf numFmtId="1" fontId="4" fillId="16" borderId="6" xfId="0" applyNumberFormat="1" applyFont="1" applyFill="1" applyBorder="1" applyAlignment="1">
      <alignment horizontal="center" vertical="center"/>
    </xf>
    <xf numFmtId="0" fontId="6" fillId="16" borderId="3" xfId="0" applyFont="1" applyFill="1" applyBorder="1"/>
    <xf numFmtId="1" fontId="4" fillId="16" borderId="4" xfId="0" applyNumberFormat="1" applyFont="1" applyFill="1" applyBorder="1" applyAlignment="1">
      <alignment horizontal="center" vertical="center"/>
    </xf>
    <xf numFmtId="1" fontId="7" fillId="4" borderId="18" xfId="0" applyNumberFormat="1" applyFont="1" applyFill="1" applyBorder="1" applyAlignment="1">
      <alignment horizontal="center" textRotation="45"/>
    </xf>
    <xf numFmtId="1" fontId="7" fillId="4" borderId="19" xfId="0" applyNumberFormat="1" applyFont="1" applyFill="1" applyBorder="1" applyAlignment="1">
      <alignment horizontal="center" textRotation="45"/>
    </xf>
    <xf numFmtId="1" fontId="7" fillId="15" borderId="18" xfId="0" applyNumberFormat="1" applyFont="1" applyFill="1" applyBorder="1" applyAlignment="1">
      <alignment horizontal="center" textRotation="45"/>
    </xf>
    <xf numFmtId="1" fontId="7" fillId="15" borderId="20" xfId="0" applyNumberFormat="1" applyFont="1" applyFill="1" applyBorder="1" applyAlignment="1">
      <alignment horizontal="center" textRotation="45"/>
    </xf>
    <xf numFmtId="0" fontId="6" fillId="0" borderId="0" xfId="0" applyFont="1" applyAlignment="1">
      <alignment horizontal="center"/>
    </xf>
    <xf numFmtId="0" fontId="6" fillId="6" borderId="25" xfId="0" applyFont="1" applyFill="1" applyBorder="1" applyAlignment="1">
      <alignment horizontal="left" vertical="center"/>
    </xf>
    <xf numFmtId="1" fontId="4" fillId="6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7" borderId="3" xfId="0" applyFont="1" applyFill="1" applyBorder="1" applyAlignment="1">
      <alignment horizontal="left" vertical="center" wrapText="1"/>
    </xf>
    <xf numFmtId="0" fontId="6" fillId="9" borderId="2" xfId="0" applyFont="1" applyFill="1" applyBorder="1"/>
    <xf numFmtId="1" fontId="7" fillId="15" borderId="32" xfId="0" applyNumberFormat="1" applyFont="1" applyFill="1" applyBorder="1" applyAlignment="1">
      <alignment horizontal="center" textRotation="45"/>
    </xf>
    <xf numFmtId="1" fontId="7" fillId="15" borderId="27" xfId="0" applyNumberFormat="1" applyFont="1" applyFill="1" applyBorder="1" applyAlignment="1">
      <alignment horizontal="center" textRotation="45"/>
    </xf>
    <xf numFmtId="1" fontId="7" fillId="15" borderId="33" xfId="0" applyNumberFormat="1" applyFont="1" applyFill="1" applyBorder="1" applyAlignment="1">
      <alignment horizontal="center" textRotation="45"/>
    </xf>
    <xf numFmtId="0" fontId="6" fillId="9" borderId="21" xfId="0" applyFont="1" applyFill="1" applyBorder="1"/>
    <xf numFmtId="0" fontId="1" fillId="8" borderId="10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left" vertical="center"/>
    </xf>
    <xf numFmtId="1" fontId="4" fillId="8" borderId="16" xfId="0" applyNumberFormat="1" applyFont="1" applyFill="1" applyBorder="1" applyAlignment="1">
      <alignment horizontal="center" vertical="center"/>
    </xf>
    <xf numFmtId="1" fontId="4" fillId="8" borderId="17" xfId="0" applyNumberFormat="1" applyFont="1" applyFill="1" applyBorder="1" applyAlignment="1">
      <alignment horizontal="center" vertical="center"/>
    </xf>
    <xf numFmtId="1" fontId="4" fillId="8" borderId="24" xfId="0" applyNumberFormat="1" applyFont="1" applyFill="1" applyBorder="1" applyAlignment="1">
      <alignment horizontal="center" vertical="center"/>
    </xf>
    <xf numFmtId="0" fontId="6" fillId="8" borderId="23" xfId="0" applyFont="1" applyFill="1" applyBorder="1"/>
    <xf numFmtId="1" fontId="3" fillId="9" borderId="15" xfId="0" applyNumberFormat="1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left" vertical="center"/>
    </xf>
    <xf numFmtId="1" fontId="3" fillId="9" borderId="28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0" fontId="5" fillId="9" borderId="22" xfId="0" applyFont="1" applyFill="1" applyBorder="1" applyAlignment="1">
      <alignment horizontal="left" vertical="center"/>
    </xf>
    <xf numFmtId="1" fontId="3" fillId="9" borderId="8" xfId="0" applyNumberFormat="1" applyFont="1" applyFill="1" applyBorder="1" applyAlignment="1">
      <alignment horizontal="center" vertical="center"/>
    </xf>
    <xf numFmtId="1" fontId="3" fillId="9" borderId="9" xfId="0" applyNumberFormat="1" applyFont="1" applyFill="1" applyBorder="1" applyAlignment="1">
      <alignment horizontal="center" vertical="center"/>
    </xf>
    <xf numFmtId="1" fontId="3" fillId="9" borderId="22" xfId="0" applyNumberFormat="1" applyFont="1" applyFill="1" applyBorder="1" applyAlignment="1">
      <alignment horizontal="center" vertical="center"/>
    </xf>
    <xf numFmtId="0" fontId="6" fillId="16" borderId="17" xfId="0" applyFont="1" applyFill="1" applyBorder="1"/>
    <xf numFmtId="0" fontId="6" fillId="16" borderId="24" xfId="0" applyFont="1" applyFill="1" applyBorder="1"/>
    <xf numFmtId="0" fontId="1" fillId="8" borderId="12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left" vertical="center"/>
    </xf>
    <xf numFmtId="0" fontId="6" fillId="8" borderId="1" xfId="0" applyFont="1" applyFill="1" applyBorder="1"/>
    <xf numFmtId="1" fontId="4" fillId="16" borderId="17" xfId="0" applyNumberFormat="1" applyFont="1" applyFill="1" applyBorder="1" applyAlignment="1">
      <alignment horizontal="center" vertical="center"/>
    </xf>
    <xf numFmtId="1" fontId="4" fillId="16" borderId="24" xfId="0" applyNumberFormat="1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textRotation="90" wrapText="1"/>
    </xf>
    <xf numFmtId="0" fontId="5" fillId="10" borderId="22" xfId="0" applyFont="1" applyFill="1" applyBorder="1" applyAlignment="1">
      <alignment horizontal="left" vertical="center"/>
    </xf>
    <xf numFmtId="1" fontId="3" fillId="10" borderId="8" xfId="0" applyNumberFormat="1" applyFont="1" applyFill="1" applyBorder="1" applyAlignment="1">
      <alignment horizontal="center" vertical="center"/>
    </xf>
    <xf numFmtId="1" fontId="3" fillId="10" borderId="22" xfId="0" applyNumberFormat="1" applyFont="1" applyFill="1" applyBorder="1" applyAlignment="1">
      <alignment horizontal="center" vertical="center"/>
    </xf>
    <xf numFmtId="1" fontId="3" fillId="10" borderId="9" xfId="0" applyNumberFormat="1" applyFont="1" applyFill="1" applyBorder="1" applyAlignment="1">
      <alignment horizontal="center" vertical="center"/>
    </xf>
    <xf numFmtId="0" fontId="6" fillId="10" borderId="21" xfId="0" applyFont="1" applyFill="1" applyBorder="1"/>
    <xf numFmtId="0" fontId="1" fillId="7" borderId="10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left" vertical="center"/>
    </xf>
    <xf numFmtId="1" fontId="4" fillId="7" borderId="16" xfId="0" applyNumberFormat="1" applyFont="1" applyFill="1" applyBorder="1" applyAlignment="1">
      <alignment horizontal="center" vertical="center"/>
    </xf>
    <xf numFmtId="1" fontId="4" fillId="7" borderId="24" xfId="0" applyNumberFormat="1" applyFont="1" applyFill="1" applyBorder="1" applyAlignment="1">
      <alignment horizontal="center" vertical="center"/>
    </xf>
    <xf numFmtId="0" fontId="6" fillId="7" borderId="23" xfId="0" applyFont="1" applyFill="1" applyBorder="1"/>
    <xf numFmtId="0" fontId="2" fillId="10" borderId="29" xfId="0" applyFont="1" applyFill="1" applyBorder="1" applyAlignment="1">
      <alignment horizontal="center" textRotation="90" wrapText="1"/>
    </xf>
    <xf numFmtId="0" fontId="6" fillId="2" borderId="5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center" textRotation="90" wrapText="1"/>
    </xf>
    <xf numFmtId="0" fontId="1" fillId="3" borderId="8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left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3" borderId="22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wrapText="1"/>
    </xf>
    <xf numFmtId="0" fontId="6" fillId="6" borderId="24" xfId="0" applyFont="1" applyFill="1" applyBorder="1" applyAlignment="1">
      <alignment horizontal="left" vertical="center"/>
    </xf>
    <xf numFmtId="1" fontId="4" fillId="6" borderId="16" xfId="0" applyNumberFormat="1" applyFont="1" applyFill="1" applyBorder="1" applyAlignment="1">
      <alignment horizontal="center" vertical="center"/>
    </xf>
    <xf numFmtId="0" fontId="0" fillId="6" borderId="0" xfId="0" applyFill="1" applyBorder="1"/>
    <xf numFmtId="0" fontId="1" fillId="6" borderId="16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" fontId="4" fillId="6" borderId="17" xfId="0" applyNumberFormat="1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5" fillId="5" borderId="22" xfId="0" applyFont="1" applyFill="1" applyBorder="1" applyAlignment="1">
      <alignment horizontal="left" vertical="center"/>
    </xf>
    <xf numFmtId="1" fontId="4" fillId="5" borderId="8" xfId="0" applyNumberFormat="1" applyFont="1" applyFill="1" applyBorder="1" applyAlignment="1">
      <alignment horizontal="center" vertical="center"/>
    </xf>
    <xf numFmtId="1" fontId="4" fillId="5" borderId="22" xfId="0" applyNumberFormat="1" applyFont="1" applyFill="1" applyBorder="1" applyAlignment="1">
      <alignment horizontal="center" vertical="center"/>
    </xf>
    <xf numFmtId="1" fontId="4" fillId="5" borderId="9" xfId="0" applyNumberFormat="1" applyFont="1" applyFill="1" applyBorder="1" applyAlignment="1">
      <alignment horizontal="center" vertical="center"/>
    </xf>
    <xf numFmtId="0" fontId="1" fillId="5" borderId="21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/>
    </xf>
    <xf numFmtId="1" fontId="4" fillId="2" borderId="16" xfId="0" applyNumberFormat="1" applyFont="1" applyFill="1" applyBorder="1" applyAlignment="1">
      <alignment horizontal="center" vertical="center"/>
    </xf>
    <xf numFmtId="0" fontId="6" fillId="2" borderId="23" xfId="0" applyFont="1" applyFill="1" applyBorder="1"/>
    <xf numFmtId="0" fontId="6" fillId="2" borderId="16" xfId="0" applyFont="1" applyFill="1" applyBorder="1" applyAlignment="1">
      <alignment horizontal="center"/>
    </xf>
    <xf numFmtId="0" fontId="1" fillId="11" borderId="29" xfId="0" applyFont="1" applyFill="1" applyBorder="1" applyAlignment="1">
      <alignment horizontal="center" wrapText="1"/>
    </xf>
    <xf numFmtId="0" fontId="1" fillId="11" borderId="8" xfId="0" applyFont="1" applyFill="1" applyBorder="1" applyAlignment="1">
      <alignment horizontal="center" wrapText="1"/>
    </xf>
    <xf numFmtId="0" fontId="5" fillId="11" borderId="22" xfId="0" applyFont="1" applyFill="1" applyBorder="1" applyAlignment="1">
      <alignment horizontal="left" vertical="center"/>
    </xf>
    <xf numFmtId="1" fontId="3" fillId="11" borderId="8" xfId="0" applyNumberFormat="1" applyFont="1" applyFill="1" applyBorder="1" applyAlignment="1">
      <alignment horizontal="center" vertical="center"/>
    </xf>
    <xf numFmtId="1" fontId="3" fillId="11" borderId="22" xfId="0" applyNumberFormat="1" applyFont="1" applyFill="1" applyBorder="1" applyAlignment="1">
      <alignment horizontal="center" vertical="center"/>
    </xf>
    <xf numFmtId="1" fontId="3" fillId="11" borderId="9" xfId="0" applyNumberFormat="1" applyFont="1" applyFill="1" applyBorder="1" applyAlignment="1">
      <alignment horizontal="center" vertical="center"/>
    </xf>
    <xf numFmtId="0" fontId="6" fillId="11" borderId="21" xfId="0" applyFont="1" applyFill="1" applyBorder="1"/>
    <xf numFmtId="0" fontId="1" fillId="13" borderId="10" xfId="0" applyFont="1" applyFill="1" applyBorder="1" applyAlignment="1">
      <alignment horizontal="center" vertical="center"/>
    </xf>
    <xf numFmtId="0" fontId="6" fillId="13" borderId="23" xfId="0" applyFont="1" applyFill="1" applyBorder="1"/>
    <xf numFmtId="0" fontId="1" fillId="13" borderId="16" xfId="0" applyFont="1" applyFill="1" applyBorder="1" applyAlignment="1">
      <alignment horizontal="center" vertical="center"/>
    </xf>
    <xf numFmtId="0" fontId="6" fillId="13" borderId="24" xfId="0" applyFont="1" applyFill="1" applyBorder="1"/>
    <xf numFmtId="0" fontId="9" fillId="13" borderId="16" xfId="0" applyFont="1" applyFill="1" applyBorder="1" applyAlignment="1">
      <alignment horizontal="center"/>
    </xf>
    <xf numFmtId="0" fontId="1" fillId="12" borderId="29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5" fillId="12" borderId="22" xfId="0" applyFont="1" applyFill="1" applyBorder="1" applyAlignment="1">
      <alignment horizontal="left" vertical="center"/>
    </xf>
    <xf numFmtId="1" fontId="3" fillId="12" borderId="8" xfId="0" applyNumberFormat="1" applyFont="1" applyFill="1" applyBorder="1" applyAlignment="1">
      <alignment horizontal="center" vertical="center"/>
    </xf>
    <xf numFmtId="1" fontId="3" fillId="12" borderId="22" xfId="0" applyNumberFormat="1" applyFont="1" applyFill="1" applyBorder="1" applyAlignment="1">
      <alignment horizontal="center" vertical="center"/>
    </xf>
    <xf numFmtId="1" fontId="3" fillId="12" borderId="9" xfId="0" applyNumberFormat="1" applyFont="1" applyFill="1" applyBorder="1" applyAlignment="1">
      <alignment horizontal="center" vertical="center"/>
    </xf>
    <xf numFmtId="0" fontId="6" fillId="12" borderId="21" xfId="0" applyFont="1" applyFill="1" applyBorder="1"/>
    <xf numFmtId="0" fontId="1" fillId="14" borderId="10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/>
    </xf>
    <xf numFmtId="0" fontId="6" fillId="14" borderId="37" xfId="0" applyFont="1" applyFill="1" applyBorder="1" applyAlignment="1">
      <alignment horizontal="left" vertical="center"/>
    </xf>
    <xf numFmtId="1" fontId="4" fillId="16" borderId="37" xfId="0" applyNumberFormat="1" applyFont="1" applyFill="1" applyBorder="1" applyAlignment="1">
      <alignment horizontal="center" vertical="center"/>
    </xf>
    <xf numFmtId="1" fontId="4" fillId="16" borderId="38" xfId="0" applyNumberFormat="1" applyFont="1" applyFill="1" applyBorder="1" applyAlignment="1">
      <alignment horizontal="center" vertical="center"/>
    </xf>
    <xf numFmtId="0" fontId="5" fillId="12" borderId="22" xfId="0" applyFont="1" applyFill="1" applyBorder="1" applyAlignment="1">
      <alignment horizontal="left" vertical="center" wrapText="1"/>
    </xf>
    <xf numFmtId="1" fontId="4" fillId="12" borderId="8" xfId="0" applyNumberFormat="1" applyFont="1" applyFill="1" applyBorder="1" applyAlignment="1">
      <alignment horizontal="center" textRotation="90"/>
    </xf>
    <xf numFmtId="1" fontId="4" fillId="12" borderId="35" xfId="0" applyNumberFormat="1" applyFont="1" applyFill="1" applyBorder="1" applyAlignment="1">
      <alignment horizontal="center" textRotation="90"/>
    </xf>
    <xf numFmtId="1" fontId="4" fillId="12" borderId="36" xfId="0" applyNumberFormat="1" applyFont="1" applyFill="1" applyBorder="1" applyAlignment="1">
      <alignment horizontal="center" textRotation="90"/>
    </xf>
    <xf numFmtId="0" fontId="1" fillId="12" borderId="21" xfId="0" applyFont="1" applyFill="1" applyBorder="1"/>
    <xf numFmtId="0" fontId="6" fillId="14" borderId="24" xfId="0" applyFont="1" applyFill="1" applyBorder="1" applyAlignment="1">
      <alignment horizontal="left" vertical="center"/>
    </xf>
    <xf numFmtId="0" fontId="6" fillId="14" borderId="23" xfId="0" applyFont="1" applyFill="1" applyBorder="1"/>
    <xf numFmtId="1" fontId="4" fillId="12" borderId="22" xfId="0" applyNumberFormat="1" applyFont="1" applyFill="1" applyBorder="1" applyAlignment="1">
      <alignment horizontal="center" textRotation="90"/>
    </xf>
    <xf numFmtId="1" fontId="4" fillId="12" borderId="9" xfId="0" applyNumberFormat="1" applyFont="1" applyFill="1" applyBorder="1" applyAlignment="1">
      <alignment horizontal="center" textRotation="90"/>
    </xf>
    <xf numFmtId="0" fontId="1" fillId="12" borderId="8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left" vertical="center"/>
    </xf>
    <xf numFmtId="1" fontId="4" fillId="12" borderId="8" xfId="0" applyNumberFormat="1" applyFont="1" applyFill="1" applyBorder="1" applyAlignment="1">
      <alignment horizontal="center" vertical="center"/>
    </xf>
    <xf numFmtId="1" fontId="4" fillId="12" borderId="22" xfId="0" applyNumberFormat="1" applyFont="1" applyFill="1" applyBorder="1" applyAlignment="1">
      <alignment horizontal="center" vertical="center"/>
    </xf>
    <xf numFmtId="1" fontId="4" fillId="12" borderId="9" xfId="0" applyNumberFormat="1" applyFont="1" applyFill="1" applyBorder="1" applyAlignment="1">
      <alignment horizontal="center" vertical="center"/>
    </xf>
    <xf numFmtId="0" fontId="7" fillId="15" borderId="40" xfId="0" applyFont="1" applyFill="1" applyBorder="1" applyAlignment="1">
      <alignment horizontal="center" vertical="center" textRotation="45" wrapText="1"/>
    </xf>
    <xf numFmtId="0" fontId="7" fillId="4" borderId="39" xfId="0" applyFont="1" applyFill="1" applyBorder="1" applyAlignment="1">
      <alignment horizontal="center" textRotation="45" wrapText="1"/>
    </xf>
    <xf numFmtId="0" fontId="2" fillId="9" borderId="15" xfId="0" applyFont="1" applyFill="1" applyBorder="1" applyAlignment="1">
      <alignment horizontal="center" textRotation="90" wrapText="1"/>
    </xf>
    <xf numFmtId="0" fontId="2" fillId="9" borderId="31" xfId="0" applyFont="1" applyFill="1" applyBorder="1" applyAlignment="1">
      <alignment horizontal="center" textRotation="90" wrapText="1"/>
    </xf>
    <xf numFmtId="1" fontId="7" fillId="4" borderId="20" xfId="0" applyNumberFormat="1" applyFont="1" applyFill="1" applyBorder="1" applyAlignment="1">
      <alignment horizontal="center" textRotation="45"/>
    </xf>
    <xf numFmtId="1" fontId="7" fillId="15" borderId="40" xfId="0" applyNumberFormat="1" applyFont="1" applyFill="1" applyBorder="1" applyAlignment="1">
      <alignment horizontal="center" textRotation="45"/>
    </xf>
    <xf numFmtId="0" fontId="6" fillId="0" borderId="0" xfId="0" applyFont="1" applyBorder="1"/>
    <xf numFmtId="0" fontId="6" fillId="6" borderId="3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wrapText="1"/>
    </xf>
    <xf numFmtId="0" fontId="6" fillId="7" borderId="5" xfId="0" applyFont="1" applyFill="1" applyBorder="1" applyAlignment="1">
      <alignment wrapText="1"/>
    </xf>
    <xf numFmtId="1" fontId="4" fillId="17" borderId="10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wrapText="1"/>
    </xf>
    <xf numFmtId="0" fontId="6" fillId="7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9" fillId="8" borderId="3" xfId="0" applyFont="1" applyFill="1" applyBorder="1" applyAlignment="1">
      <alignment horizontal="center" vertical="center"/>
    </xf>
    <xf numFmtId="1" fontId="1" fillId="7" borderId="23" xfId="0" applyNumberFormat="1" applyFont="1" applyFill="1" applyBorder="1" applyAlignment="1">
      <alignment horizontal="left" vertical="center"/>
    </xf>
    <xf numFmtId="0" fontId="6" fillId="7" borderId="5" xfId="0" applyFont="1" applyFill="1" applyBorder="1" applyAlignment="1">
      <alignment vertical="top"/>
    </xf>
    <xf numFmtId="0" fontId="6" fillId="13" borderId="5" xfId="0" applyFont="1" applyFill="1" applyBorder="1" applyAlignment="1">
      <alignment wrapText="1"/>
    </xf>
    <xf numFmtId="0" fontId="6" fillId="8" borderId="3" xfId="0" applyFont="1" applyFill="1" applyBorder="1" applyAlignment="1">
      <alignment horizontal="left" vertical="center" wrapText="1"/>
    </xf>
    <xf numFmtId="1" fontId="1" fillId="7" borderId="5" xfId="0" applyNumberFormat="1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vertical="center" wrapText="1"/>
    </xf>
    <xf numFmtId="1" fontId="5" fillId="7" borderId="10" xfId="0" applyNumberFormat="1" applyFont="1" applyFill="1" applyBorder="1" applyAlignment="1">
      <alignment horizontal="center" vertical="center"/>
    </xf>
    <xf numFmtId="0" fontId="6" fillId="14" borderId="5" xfId="0" applyFont="1" applyFill="1" applyBorder="1" applyAlignment="1">
      <alignment vertical="center"/>
    </xf>
    <xf numFmtId="1" fontId="1" fillId="15" borderId="27" xfId="0" applyNumberFormat="1" applyFont="1" applyFill="1" applyBorder="1" applyAlignment="1">
      <alignment horizontal="center" textRotation="45"/>
    </xf>
    <xf numFmtId="0" fontId="6" fillId="8" borderId="25" xfId="0" applyFont="1" applyFill="1" applyBorder="1" applyAlignment="1">
      <alignment horizontal="center"/>
    </xf>
    <xf numFmtId="0" fontId="6" fillId="0" borderId="0" xfId="0" applyFont="1" applyFill="1" applyBorder="1"/>
    <xf numFmtId="0" fontId="1" fillId="14" borderId="12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left" vertical="center"/>
    </xf>
    <xf numFmtId="0" fontId="6" fillId="14" borderId="1" xfId="0" applyFont="1" applyFill="1" applyBorder="1"/>
    <xf numFmtId="0" fontId="1" fillId="12" borderId="0" xfId="0" applyFont="1" applyFill="1" applyAlignment="1">
      <alignment horizontal="center"/>
    </xf>
    <xf numFmtId="0" fontId="1" fillId="12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/>
    </xf>
    <xf numFmtId="0" fontId="6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/>
    </xf>
    <xf numFmtId="0" fontId="1" fillId="11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Fill="1" applyBorder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/>
    </xf>
    <xf numFmtId="0" fontId="6" fillId="9" borderId="0" xfId="0" applyFont="1" applyFill="1" applyAlignment="1">
      <alignment horizontal="center" vertical="center"/>
    </xf>
    <xf numFmtId="0" fontId="0" fillId="0" borderId="0" xfId="0" applyBorder="1"/>
    <xf numFmtId="0" fontId="6" fillId="9" borderId="41" xfId="0" applyFont="1" applyFill="1" applyBorder="1" applyAlignment="1">
      <alignment horizontal="center"/>
    </xf>
    <xf numFmtId="0" fontId="6" fillId="6" borderId="4" xfId="0" applyFont="1" applyFill="1" applyBorder="1" applyAlignment="1">
      <alignment wrapText="1"/>
    </xf>
    <xf numFmtId="0" fontId="6" fillId="6" borderId="42" xfId="0" applyFont="1" applyFill="1" applyBorder="1"/>
    <xf numFmtId="0" fontId="6" fillId="8" borderId="3" xfId="0" applyFont="1" applyFill="1" applyBorder="1" applyAlignment="1">
      <alignment horizontal="center"/>
    </xf>
    <xf numFmtId="0" fontId="6" fillId="9" borderId="44" xfId="0" applyFont="1" applyFill="1" applyBorder="1" applyAlignment="1">
      <alignment horizontal="center"/>
    </xf>
    <xf numFmtId="0" fontId="6" fillId="9" borderId="44" xfId="0" applyFont="1" applyFill="1" applyBorder="1" applyAlignment="1">
      <alignment horizontal="center" vertical="center"/>
    </xf>
    <xf numFmtId="0" fontId="6" fillId="8" borderId="45" xfId="0" applyFont="1" applyFill="1" applyBorder="1" applyAlignment="1">
      <alignment horizontal="center"/>
    </xf>
    <xf numFmtId="0" fontId="6" fillId="8" borderId="45" xfId="0" applyFont="1" applyFill="1" applyBorder="1" applyAlignment="1">
      <alignment horizontal="center" vertical="center"/>
    </xf>
    <xf numFmtId="0" fontId="6" fillId="8" borderId="43" xfId="0" applyFont="1" applyFill="1" applyBorder="1" applyAlignment="1">
      <alignment horizontal="center"/>
    </xf>
    <xf numFmtId="0" fontId="6" fillId="8" borderId="43" xfId="0" applyFont="1" applyFill="1" applyBorder="1" applyAlignment="1">
      <alignment horizontal="center" vertical="center"/>
    </xf>
    <xf numFmtId="0" fontId="6" fillId="8" borderId="46" xfId="0" applyFont="1" applyFill="1" applyBorder="1" applyAlignment="1">
      <alignment horizontal="center"/>
    </xf>
    <xf numFmtId="0" fontId="6" fillId="8" borderId="46" xfId="0" applyFont="1" applyFill="1" applyBorder="1" applyAlignment="1">
      <alignment horizontal="center" vertical="center"/>
    </xf>
    <xf numFmtId="0" fontId="6" fillId="8" borderId="47" xfId="0" applyFont="1" applyFill="1" applyBorder="1" applyAlignment="1">
      <alignment horizontal="center"/>
    </xf>
    <xf numFmtId="0" fontId="6" fillId="9" borderId="43" xfId="0" applyFont="1" applyFill="1" applyBorder="1" applyAlignment="1">
      <alignment horizontal="center"/>
    </xf>
    <xf numFmtId="0" fontId="6" fillId="9" borderId="4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/>
    </xf>
    <xf numFmtId="0" fontId="6" fillId="10" borderId="44" xfId="0" applyFont="1" applyFill="1" applyBorder="1" applyAlignment="1">
      <alignment horizontal="center"/>
    </xf>
    <xf numFmtId="0" fontId="6" fillId="10" borderId="44" xfId="0" applyFont="1" applyFill="1" applyBorder="1" applyAlignment="1">
      <alignment horizontal="center" vertical="center"/>
    </xf>
    <xf numFmtId="0" fontId="6" fillId="7" borderId="45" xfId="0" applyFont="1" applyFill="1" applyBorder="1" applyAlignment="1">
      <alignment horizontal="center" vertical="center" wrapText="1"/>
    </xf>
    <xf numFmtId="0" fontId="6" fillId="7" borderId="46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/>
    </xf>
    <xf numFmtId="0" fontId="6" fillId="7" borderId="43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center"/>
    </xf>
    <xf numFmtId="0" fontId="0" fillId="7" borderId="43" xfId="0" applyFill="1" applyBorder="1" applyAlignment="1">
      <alignment vertical="center"/>
    </xf>
    <xf numFmtId="0" fontId="6" fillId="7" borderId="43" xfId="0" applyFont="1" applyFill="1" applyBorder="1"/>
    <xf numFmtId="0" fontId="0" fillId="7" borderId="43" xfId="0" applyFill="1" applyBorder="1" applyAlignment="1">
      <alignment vertical="center" wrapText="1"/>
    </xf>
    <xf numFmtId="0" fontId="6" fillId="10" borderId="44" xfId="0" applyFont="1" applyFill="1" applyBorder="1" applyAlignment="1">
      <alignment horizontal="center" wrapText="1"/>
    </xf>
    <xf numFmtId="0" fontId="6" fillId="10" borderId="44" xfId="0" applyFont="1" applyFill="1" applyBorder="1" applyAlignment="1">
      <alignment horizontal="center" vertical="center" wrapText="1"/>
    </xf>
    <xf numFmtId="0" fontId="6" fillId="14" borderId="45" xfId="0" applyFont="1" applyFill="1" applyBorder="1" applyAlignment="1">
      <alignment horizontal="center"/>
    </xf>
    <xf numFmtId="0" fontId="6" fillId="14" borderId="45" xfId="0" applyFont="1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 wrapText="1"/>
    </xf>
    <xf numFmtId="0" fontId="6" fillId="10" borderId="43" xfId="0" applyFont="1" applyFill="1" applyBorder="1" applyAlignment="1">
      <alignment horizontal="center"/>
    </xf>
    <xf numFmtId="0" fontId="6" fillId="10" borderId="43" xfId="0" applyFont="1" applyFill="1" applyBorder="1" applyAlignment="1">
      <alignment horizontal="center" vertical="center"/>
    </xf>
    <xf numFmtId="0" fontId="6" fillId="3" borderId="35" xfId="0" applyFont="1" applyFill="1" applyBorder="1"/>
    <xf numFmtId="0" fontId="6" fillId="6" borderId="4" xfId="0" applyFont="1" applyFill="1" applyBorder="1"/>
    <xf numFmtId="0" fontId="6" fillId="6" borderId="4" xfId="0" applyFont="1" applyFill="1" applyBorder="1" applyAlignment="1">
      <alignment vertical="center" wrapText="1"/>
    </xf>
    <xf numFmtId="0" fontId="6" fillId="6" borderId="37" xfId="0" applyFont="1" applyFill="1" applyBorder="1"/>
    <xf numFmtId="0" fontId="6" fillId="6" borderId="4" xfId="0" applyFont="1" applyFill="1" applyBorder="1" applyAlignment="1">
      <alignment vertical="center"/>
    </xf>
    <xf numFmtId="1" fontId="1" fillId="6" borderId="4" xfId="0" applyNumberFormat="1" applyFont="1" applyFill="1" applyBorder="1" applyAlignment="1">
      <alignment horizontal="left" vertical="center"/>
    </xf>
    <xf numFmtId="1" fontId="1" fillId="6" borderId="37" xfId="0" applyNumberFormat="1" applyFont="1" applyFill="1" applyBorder="1" applyAlignment="1">
      <alignment horizontal="left" vertical="center"/>
    </xf>
    <xf numFmtId="0" fontId="6" fillId="3" borderId="44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 vertical="center"/>
    </xf>
    <xf numFmtId="0" fontId="6" fillId="6" borderId="48" xfId="0" applyFont="1" applyFill="1" applyBorder="1" applyAlignment="1">
      <alignment horizontal="center"/>
    </xf>
    <xf numFmtId="0" fontId="6" fillId="6" borderId="48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/>
    </xf>
    <xf numFmtId="0" fontId="6" fillId="6" borderId="46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/>
    </xf>
    <xf numFmtId="0" fontId="6" fillId="6" borderId="45" xfId="0" applyFont="1" applyFill="1" applyBorder="1" applyAlignment="1">
      <alignment horizontal="center" vertical="center"/>
    </xf>
    <xf numFmtId="0" fontId="6" fillId="3" borderId="44" xfId="0" applyFont="1" applyFill="1" applyBorder="1"/>
    <xf numFmtId="0" fontId="1" fillId="5" borderId="44" xfId="0" applyFont="1" applyFill="1" applyBorder="1" applyAlignment="1">
      <alignment horizontal="center"/>
    </xf>
    <xf numFmtId="0" fontId="1" fillId="5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/>
    </xf>
    <xf numFmtId="0" fontId="11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 wrapText="1"/>
    </xf>
    <xf numFmtId="0" fontId="6" fillId="11" borderId="44" xfId="0" applyFont="1" applyFill="1" applyBorder="1" applyAlignment="1">
      <alignment horizontal="center"/>
    </xf>
    <xf numFmtId="0" fontId="6" fillId="11" borderId="44" xfId="0" applyFont="1" applyFill="1" applyBorder="1" applyAlignment="1">
      <alignment horizontal="center" vertical="center"/>
    </xf>
    <xf numFmtId="0" fontId="6" fillId="13" borderId="46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 vertical="center"/>
    </xf>
    <xf numFmtId="0" fontId="6" fillId="12" borderId="44" xfId="0" applyFont="1" applyFill="1" applyBorder="1" applyAlignment="1">
      <alignment horizontal="center"/>
    </xf>
    <xf numFmtId="0" fontId="6" fillId="12" borderId="44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/>
    </xf>
    <xf numFmtId="0" fontId="1" fillId="12" borderId="44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/>
    </xf>
    <xf numFmtId="0" fontId="6" fillId="6" borderId="43" xfId="0" applyFont="1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12" fillId="6" borderId="43" xfId="0" applyFont="1" applyFill="1" applyBorder="1" applyAlignment="1">
      <alignment horizontal="center" vertical="center"/>
    </xf>
    <xf numFmtId="0" fontId="12" fillId="6" borderId="43" xfId="0" applyFont="1" applyFill="1" applyBorder="1" applyAlignment="1">
      <alignment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/>
    </xf>
    <xf numFmtId="0" fontId="11" fillId="2" borderId="43" xfId="0" applyFont="1" applyFill="1" applyBorder="1" applyAlignment="1">
      <alignment horizontal="center" vertical="center" wrapText="1"/>
    </xf>
    <xf numFmtId="0" fontId="6" fillId="13" borderId="43" xfId="0" applyFont="1" applyFill="1" applyBorder="1" applyAlignment="1">
      <alignment horizontal="center"/>
    </xf>
    <xf numFmtId="0" fontId="6" fillId="13" borderId="43" xfId="0" applyFont="1" applyFill="1" applyBorder="1" applyAlignment="1">
      <alignment horizontal="center" vertical="center"/>
    </xf>
    <xf numFmtId="0" fontId="6" fillId="14" borderId="43" xfId="0" applyFont="1" applyFill="1" applyBorder="1" applyAlignment="1">
      <alignment horizontal="center"/>
    </xf>
    <xf numFmtId="0" fontId="6" fillId="14" borderId="43" xfId="0" applyFont="1" applyFill="1" applyBorder="1" applyAlignment="1">
      <alignment horizontal="center" vertical="center"/>
    </xf>
    <xf numFmtId="0" fontId="6" fillId="14" borderId="43" xfId="0" applyFont="1" applyFill="1" applyBorder="1" applyAlignment="1">
      <alignment horizontal="center" vertical="center" wrapText="1"/>
    </xf>
    <xf numFmtId="0" fontId="10" fillId="14" borderId="43" xfId="0" applyFont="1" applyFill="1" applyBorder="1"/>
    <xf numFmtId="0" fontId="11" fillId="14" borderId="43" xfId="0" applyFont="1" applyFill="1" applyBorder="1" applyAlignment="1">
      <alignment horizontal="center" vertical="center" wrapText="1"/>
    </xf>
    <xf numFmtId="1" fontId="13" fillId="14" borderId="23" xfId="0" applyNumberFormat="1" applyFont="1" applyFill="1" applyBorder="1" applyAlignment="1">
      <alignment horizontal="left" vertical="center" wrapText="1"/>
    </xf>
    <xf numFmtId="0" fontId="11" fillId="14" borderId="43" xfId="0" applyFont="1" applyFill="1" applyBorder="1" applyAlignment="1">
      <alignment horizontal="center" vertical="center"/>
    </xf>
    <xf numFmtId="0" fontId="11" fillId="14" borderId="45" xfId="0" applyFont="1" applyFill="1" applyBorder="1" applyAlignment="1">
      <alignment horizontal="center" vertical="center"/>
    </xf>
    <xf numFmtId="0" fontId="11" fillId="11" borderId="44" xfId="0" applyFont="1" applyFill="1" applyBorder="1" applyAlignment="1">
      <alignment horizontal="center" vertical="center"/>
    </xf>
    <xf numFmtId="0" fontId="11" fillId="13" borderId="43" xfId="0" applyFont="1" applyFill="1" applyBorder="1" applyAlignment="1">
      <alignment horizontal="center" vertical="center"/>
    </xf>
    <xf numFmtId="0" fontId="11" fillId="13" borderId="46" xfId="0" applyFont="1" applyFill="1" applyBorder="1" applyAlignment="1">
      <alignment horizontal="center" vertical="center"/>
    </xf>
    <xf numFmtId="0" fontId="11" fillId="7" borderId="43" xfId="0" applyFont="1" applyFill="1" applyBorder="1" applyAlignment="1">
      <alignment horizontal="center" vertical="center" wrapText="1"/>
    </xf>
    <xf numFmtId="0" fontId="11" fillId="7" borderId="43" xfId="0" applyFont="1" applyFill="1" applyBorder="1" applyAlignment="1">
      <alignment horizontal="center" vertical="center"/>
    </xf>
    <xf numFmtId="0" fontId="11" fillId="10" borderId="43" xfId="0" applyFont="1" applyFill="1" applyBorder="1" applyAlignment="1">
      <alignment horizontal="center" vertical="center"/>
    </xf>
    <xf numFmtId="0" fontId="11" fillId="7" borderId="43" xfId="0" applyFont="1" applyFill="1" applyBorder="1"/>
    <xf numFmtId="0" fontId="11" fillId="7" borderId="46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9" borderId="44" xfId="0" applyFont="1" applyFill="1" applyBorder="1" applyAlignment="1">
      <alignment horizontal="center" vertical="center"/>
    </xf>
    <xf numFmtId="0" fontId="11" fillId="8" borderId="43" xfId="0" applyFont="1" applyFill="1" applyBorder="1" applyAlignment="1">
      <alignment horizontal="center" vertical="center"/>
    </xf>
    <xf numFmtId="0" fontId="11" fillId="9" borderId="43" xfId="0" applyFont="1" applyFill="1" applyBorder="1" applyAlignment="1">
      <alignment horizontal="center" vertical="center"/>
    </xf>
    <xf numFmtId="0" fontId="11" fillId="8" borderId="43" xfId="0" applyFont="1" applyFill="1" applyBorder="1" applyAlignment="1">
      <alignment horizontal="center" vertical="center" wrapText="1"/>
    </xf>
    <xf numFmtId="0" fontId="11" fillId="8" borderId="45" xfId="0" applyFont="1" applyFill="1" applyBorder="1" applyAlignment="1">
      <alignment horizontal="center" vertical="center"/>
    </xf>
    <xf numFmtId="0" fontId="11" fillId="8" borderId="46" xfId="0" applyFont="1" applyFill="1" applyBorder="1" applyAlignment="1">
      <alignment horizontal="center" vertical="center"/>
    </xf>
    <xf numFmtId="0" fontId="14" fillId="8" borderId="5" xfId="0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/>
    <xf numFmtId="0" fontId="15" fillId="0" borderId="0" xfId="0" applyFont="1"/>
    <xf numFmtId="49" fontId="6" fillId="6" borderId="46" xfId="0" applyNumberFormat="1" applyFont="1" applyFill="1" applyBorder="1" applyAlignment="1">
      <alignment horizontal="center"/>
    </xf>
    <xf numFmtId="49" fontId="6" fillId="6" borderId="43" xfId="0" applyNumberFormat="1" applyFont="1" applyFill="1" applyBorder="1" applyAlignment="1">
      <alignment horizontal="center"/>
    </xf>
    <xf numFmtId="0" fontId="0" fillId="14" borderId="43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/>
    </xf>
    <xf numFmtId="0" fontId="6" fillId="14" borderId="51" xfId="0" applyFont="1" applyFill="1" applyBorder="1" applyAlignment="1">
      <alignment horizontal="center"/>
    </xf>
    <xf numFmtId="0" fontId="0" fillId="14" borderId="51" xfId="0" applyFill="1" applyBorder="1" applyAlignment="1">
      <alignment horizontal="center" vertical="center"/>
    </xf>
    <xf numFmtId="0" fontId="0" fillId="14" borderId="17" xfId="0" applyFill="1" applyBorder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6" fillId="14" borderId="1" xfId="0" applyFont="1" applyFill="1" applyBorder="1" applyAlignment="1">
      <alignment vertical="center"/>
    </xf>
    <xf numFmtId="0" fontId="6" fillId="14" borderId="49" xfId="0" applyFont="1" applyFill="1" applyBorder="1" applyAlignment="1">
      <alignment horizontal="center"/>
    </xf>
    <xf numFmtId="0" fontId="0" fillId="14" borderId="49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0" xfId="0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57" xfId="0" applyBorder="1"/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0" fillId="17" borderId="0" xfId="0" applyFill="1"/>
    <xf numFmtId="0" fontId="0" fillId="18" borderId="0" xfId="0" applyFill="1"/>
    <xf numFmtId="0" fontId="0" fillId="5" borderId="0" xfId="0" applyFill="1"/>
    <xf numFmtId="0" fontId="16" fillId="5" borderId="0" xfId="0" applyFont="1" applyFill="1"/>
    <xf numFmtId="0" fontId="17" fillId="0" borderId="0" xfId="0" applyFont="1" applyAlignment="1">
      <alignment horizontal="left" vertical="center"/>
    </xf>
    <xf numFmtId="0" fontId="14" fillId="7" borderId="3" xfId="0" applyFont="1" applyFill="1" applyBorder="1" applyAlignment="1">
      <alignment horizontal="left" vertical="center"/>
    </xf>
    <xf numFmtId="0" fontId="6" fillId="8" borderId="6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13" borderId="49" xfId="0" applyFont="1" applyFill="1" applyBorder="1" applyAlignment="1">
      <alignment horizontal="center"/>
    </xf>
    <xf numFmtId="0" fontId="6" fillId="13" borderId="45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60" xfId="0" applyFont="1" applyFill="1" applyBorder="1" applyAlignment="1">
      <alignment horizontal="left" vertical="center"/>
    </xf>
    <xf numFmtId="0" fontId="6" fillId="14" borderId="12" xfId="0" applyFont="1" applyFill="1" applyBorder="1" applyAlignment="1">
      <alignment horizontal="center"/>
    </xf>
    <xf numFmtId="0" fontId="6" fillId="14" borderId="15" xfId="0" applyFont="1" applyFill="1" applyBorder="1" applyAlignment="1">
      <alignment horizontal="center"/>
    </xf>
    <xf numFmtId="0" fontId="6" fillId="13" borderId="49" xfId="0" applyFont="1" applyFill="1" applyBorder="1" applyAlignment="1">
      <alignment horizontal="center" vertical="center"/>
    </xf>
    <xf numFmtId="0" fontId="6" fillId="13" borderId="45" xfId="0" applyFont="1" applyFill="1" applyBorder="1" applyAlignment="1">
      <alignment horizontal="center" vertical="center"/>
    </xf>
    <xf numFmtId="0" fontId="6" fillId="13" borderId="50" xfId="0" applyFont="1" applyFill="1" applyBorder="1" applyAlignment="1">
      <alignment horizontal="center" vertical="center"/>
    </xf>
    <xf numFmtId="0" fontId="6" fillId="14" borderId="49" xfId="0" applyFont="1" applyFill="1" applyBorder="1" applyAlignment="1">
      <alignment horizontal="center" vertical="center"/>
    </xf>
    <xf numFmtId="0" fontId="6" fillId="14" borderId="50" xfId="0" applyFont="1" applyFill="1" applyBorder="1" applyAlignment="1">
      <alignment horizontal="center" vertical="center"/>
    </xf>
    <xf numFmtId="0" fontId="11" fillId="14" borderId="49" xfId="0" applyFont="1" applyFill="1" applyBorder="1" applyAlignment="1">
      <alignment horizontal="center" vertical="center"/>
    </xf>
    <xf numFmtId="0" fontId="11" fillId="14" borderId="50" xfId="0" applyFont="1" applyFill="1" applyBorder="1" applyAlignment="1">
      <alignment horizontal="center" vertical="center"/>
    </xf>
    <xf numFmtId="0" fontId="6" fillId="14" borderId="45" xfId="0" applyFont="1" applyFill="1" applyBorder="1" applyAlignment="1">
      <alignment horizontal="center" vertical="center"/>
    </xf>
    <xf numFmtId="0" fontId="6" fillId="14" borderId="49" xfId="0" applyFont="1" applyFill="1" applyBorder="1" applyAlignment="1">
      <alignment horizontal="center"/>
    </xf>
    <xf numFmtId="0" fontId="6" fillId="14" borderId="45" xfId="0" applyFont="1" applyFill="1" applyBorder="1" applyAlignment="1">
      <alignment horizontal="center"/>
    </xf>
    <xf numFmtId="0" fontId="6" fillId="14" borderId="50" xfId="0" applyFont="1" applyFill="1" applyBorder="1" applyAlignment="1">
      <alignment horizontal="center"/>
    </xf>
    <xf numFmtId="0" fontId="6" fillId="14" borderId="43" xfId="0" applyFont="1" applyFill="1" applyBorder="1" applyAlignment="1">
      <alignment horizontal="center" vertical="center"/>
    </xf>
    <xf numFmtId="0" fontId="4" fillId="12" borderId="30" xfId="0" applyFont="1" applyFill="1" applyBorder="1" applyAlignment="1">
      <alignment horizontal="left" vertical="center" wrapText="1"/>
    </xf>
    <xf numFmtId="0" fontId="4" fillId="12" borderId="33" xfId="0" applyFont="1" applyFill="1" applyBorder="1" applyAlignment="1">
      <alignment horizontal="left" vertical="center" wrapText="1"/>
    </xf>
    <xf numFmtId="0" fontId="4" fillId="11" borderId="30" xfId="0" applyFont="1" applyFill="1" applyBorder="1" applyAlignment="1">
      <alignment horizontal="left" vertical="center" wrapText="1"/>
    </xf>
    <xf numFmtId="0" fontId="4" fillId="11" borderId="33" xfId="0" applyFont="1" applyFill="1" applyBorder="1" applyAlignment="1">
      <alignment horizontal="left" vertical="center" wrapText="1"/>
    </xf>
    <xf numFmtId="0" fontId="6" fillId="14" borderId="12" xfId="0" applyFont="1" applyFill="1" applyBorder="1" applyAlignment="1">
      <alignment horizontal="left" vertical="center"/>
    </xf>
    <xf numFmtId="0" fontId="6" fillId="14" borderId="26" xfId="0" applyFont="1" applyFill="1" applyBorder="1" applyAlignment="1">
      <alignment horizontal="left" vertical="center"/>
    </xf>
    <xf numFmtId="0" fontId="6" fillId="14" borderId="15" xfId="0" applyFont="1" applyFill="1" applyBorder="1" applyAlignment="1">
      <alignment horizontal="left" vertical="center"/>
    </xf>
    <xf numFmtId="0" fontId="11" fillId="14" borderId="43" xfId="0" applyFont="1" applyFill="1" applyBorder="1" applyAlignment="1">
      <alignment horizontal="center" vertical="center" wrapText="1"/>
    </xf>
    <xf numFmtId="0" fontId="6" fillId="13" borderId="43" xfId="0" applyFont="1" applyFill="1" applyBorder="1" applyAlignment="1">
      <alignment horizontal="center" vertical="center"/>
    </xf>
    <xf numFmtId="0" fontId="11" fillId="13" borderId="49" xfId="0" applyFont="1" applyFill="1" applyBorder="1" applyAlignment="1">
      <alignment horizontal="center" vertical="center"/>
    </xf>
    <xf numFmtId="0" fontId="11" fillId="13" borderId="45" xfId="0" applyFont="1" applyFill="1" applyBorder="1" applyAlignment="1">
      <alignment horizontal="center" vertical="center"/>
    </xf>
    <xf numFmtId="0" fontId="11" fillId="13" borderId="50" xfId="0" applyFont="1" applyFill="1" applyBorder="1" applyAlignment="1">
      <alignment horizontal="center" vertical="center"/>
    </xf>
    <xf numFmtId="0" fontId="6" fillId="13" borderId="46" xfId="0" applyFont="1" applyFill="1" applyBorder="1" applyAlignment="1">
      <alignment horizontal="center" vertical="center"/>
    </xf>
    <xf numFmtId="0" fontId="11" fillId="13" borderId="46" xfId="0" applyFont="1" applyFill="1" applyBorder="1" applyAlignment="1">
      <alignment horizontal="center" vertical="center"/>
    </xf>
    <xf numFmtId="0" fontId="4" fillId="9" borderId="33" xfId="0" applyFont="1" applyFill="1" applyBorder="1" applyAlignment="1">
      <alignment horizontal="left" vertical="center" wrapText="1"/>
    </xf>
    <xf numFmtId="0" fontId="4" fillId="10" borderId="30" xfId="0" applyFont="1" applyFill="1" applyBorder="1" applyAlignment="1">
      <alignment horizontal="left" vertical="top" wrapText="1"/>
    </xf>
    <xf numFmtId="0" fontId="4" fillId="10" borderId="33" xfId="0" applyFont="1" applyFill="1" applyBorder="1" applyAlignment="1">
      <alignment horizontal="left" vertical="top" wrapText="1"/>
    </xf>
    <xf numFmtId="0" fontId="6" fillId="2" borderId="43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left" vertical="center" wrapText="1"/>
    </xf>
    <xf numFmtId="0" fontId="6" fillId="8" borderId="15" xfId="0" applyFont="1" applyFill="1" applyBorder="1" applyAlignment="1">
      <alignment horizontal="left" vertical="center" wrapText="1"/>
    </xf>
    <xf numFmtId="0" fontId="4" fillId="5" borderId="30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6" fillId="8" borderId="49" xfId="0" applyFont="1" applyFill="1" applyBorder="1" applyAlignment="1">
      <alignment horizontal="center" vertical="center"/>
    </xf>
    <xf numFmtId="0" fontId="6" fillId="8" borderId="50" xfId="0" applyFont="1" applyFill="1" applyBorder="1" applyAlignment="1">
      <alignment horizontal="center" vertical="center"/>
    </xf>
    <xf numFmtId="0" fontId="11" fillId="8" borderId="49" xfId="0" applyFont="1" applyFill="1" applyBorder="1" applyAlignment="1">
      <alignment horizontal="center" vertical="center" wrapText="1"/>
    </xf>
    <xf numFmtId="0" fontId="11" fillId="8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3" fillId="7" borderId="10" xfId="0" applyNumberFormat="1" applyFont="1" applyFill="1" applyBorder="1" applyAlignment="1">
      <alignment horizontal="center" vertical="center"/>
    </xf>
    <xf numFmtId="0" fontId="2" fillId="7" borderId="4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/>
    </xf>
    <xf numFmtId="1" fontId="4" fillId="7" borderId="12" xfId="0" applyNumberFormat="1" applyFont="1" applyFill="1" applyBorder="1" applyAlignment="1">
      <alignment horizontal="center" vertical="center"/>
    </xf>
    <xf numFmtId="0" fontId="6" fillId="7" borderId="1" xfId="0" applyFont="1" applyFill="1" applyBorder="1"/>
    <xf numFmtId="0" fontId="6" fillId="7" borderId="45" xfId="0" applyFont="1" applyFill="1" applyBorder="1" applyAlignment="1">
      <alignment horizontal="center"/>
    </xf>
    <xf numFmtId="0" fontId="6" fillId="7" borderId="45" xfId="0" applyFont="1" applyFill="1" applyBorder="1" applyAlignment="1">
      <alignment horizontal="center" vertical="center"/>
    </xf>
    <xf numFmtId="0" fontId="11" fillId="7" borderId="45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left" vertical="center" wrapText="1"/>
    </xf>
    <xf numFmtId="0" fontId="4" fillId="3" borderId="61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center" vertical="center"/>
    </xf>
    <xf numFmtId="0" fontId="1" fillId="3" borderId="60" xfId="0" applyFont="1" applyFill="1" applyBorder="1" applyAlignment="1">
      <alignment horizontal="center" wrapText="1"/>
    </xf>
    <xf numFmtId="1" fontId="4" fillId="7" borderId="43" xfId="0" applyNumberFormat="1" applyFont="1" applyFill="1" applyBorder="1" applyAlignment="1">
      <alignment horizontal="center" vertical="center"/>
    </xf>
    <xf numFmtId="1" fontId="4" fillId="16" borderId="43" xfId="0" applyNumberFormat="1" applyFont="1" applyFill="1" applyBorder="1" applyAlignment="1">
      <alignment horizontal="center" vertical="center"/>
    </xf>
    <xf numFmtId="0" fontId="2" fillId="7" borderId="4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99"/>
      <color rgb="FFFFFF99"/>
      <color rgb="FFFFE389"/>
      <color rgb="FFFEFBF8"/>
      <color rgb="FFFCF3EA"/>
      <color rgb="FFFF66FF"/>
      <color rgb="FF5E8BC2"/>
      <color rgb="FF7FA3CF"/>
      <color rgb="FFEBF7F9"/>
      <color rgb="FFE5F4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36297</xdr:colOff>
      <xdr:row>23</xdr:row>
      <xdr:rowOff>38100</xdr:rowOff>
    </xdr:from>
    <xdr:to>
      <xdr:col>11</xdr:col>
      <xdr:colOff>589819</xdr:colOff>
      <xdr:row>25</xdr:row>
      <xdr:rowOff>28575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57497" y="5857875"/>
          <a:ext cx="553522" cy="58102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25</xdr:row>
      <xdr:rowOff>1</xdr:rowOff>
    </xdr:from>
    <xdr:to>
      <xdr:col>11</xdr:col>
      <xdr:colOff>622733</xdr:colOff>
      <xdr:row>27</xdr:row>
      <xdr:rowOff>134815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82300" y="6934201"/>
          <a:ext cx="584633" cy="582489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27</xdr:row>
      <xdr:rowOff>47626</xdr:rowOff>
    </xdr:from>
    <xdr:to>
      <xdr:col>11</xdr:col>
      <xdr:colOff>638334</xdr:colOff>
      <xdr:row>27</xdr:row>
      <xdr:rowOff>619125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59301" y="7648576"/>
          <a:ext cx="600233" cy="571499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76201</xdr:colOff>
      <xdr:row>50</xdr:row>
      <xdr:rowOff>47625</xdr:rowOff>
    </xdr:from>
    <xdr:to>
      <xdr:col>11</xdr:col>
      <xdr:colOff>609601</xdr:colOff>
      <xdr:row>50</xdr:row>
      <xdr:rowOff>584358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297401" y="13954125"/>
          <a:ext cx="533400" cy="536733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51</xdr:row>
      <xdr:rowOff>28575</xdr:rowOff>
    </xdr:from>
    <xdr:to>
      <xdr:col>11</xdr:col>
      <xdr:colOff>625516</xdr:colOff>
      <xdr:row>52</xdr:row>
      <xdr:rowOff>0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64075" y="14525625"/>
          <a:ext cx="482641" cy="48577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66676</xdr:colOff>
      <xdr:row>52</xdr:row>
      <xdr:rowOff>19050</xdr:rowOff>
    </xdr:from>
    <xdr:to>
      <xdr:col>11</xdr:col>
      <xdr:colOff>600075</xdr:colOff>
      <xdr:row>52</xdr:row>
      <xdr:rowOff>549293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287876" y="15030450"/>
          <a:ext cx="533399" cy="530243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54</xdr:row>
      <xdr:rowOff>28575</xdr:rowOff>
    </xdr:from>
    <xdr:to>
      <xdr:col>11</xdr:col>
      <xdr:colOff>581025</xdr:colOff>
      <xdr:row>54</xdr:row>
      <xdr:rowOff>474051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354550" y="15916275"/>
          <a:ext cx="447675" cy="44767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122</xdr:row>
      <xdr:rowOff>19050</xdr:rowOff>
    </xdr:from>
    <xdr:to>
      <xdr:col>11</xdr:col>
      <xdr:colOff>666749</xdr:colOff>
      <xdr:row>125</xdr:row>
      <xdr:rowOff>21261</xdr:rowOff>
    </xdr:to>
    <xdr:pic>
      <xdr:nvPicPr>
        <xdr:cNvPr id="10" name="Afbeelding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820400" y="25755600"/>
          <a:ext cx="590549" cy="487986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176</xdr:row>
      <xdr:rowOff>28576</xdr:rowOff>
    </xdr:from>
    <xdr:to>
      <xdr:col>11</xdr:col>
      <xdr:colOff>684161</xdr:colOff>
      <xdr:row>177</xdr:row>
      <xdr:rowOff>29309</xdr:rowOff>
    </xdr:to>
    <xdr:pic>
      <xdr:nvPicPr>
        <xdr:cNvPr id="11" name="Afbeelding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801350" y="35375851"/>
          <a:ext cx="627011" cy="61985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116</xdr:row>
      <xdr:rowOff>42025</xdr:rowOff>
    </xdr:from>
    <xdr:to>
      <xdr:col>12</xdr:col>
      <xdr:colOff>0</xdr:colOff>
      <xdr:row>118</xdr:row>
      <xdr:rowOff>113825</xdr:rowOff>
    </xdr:to>
    <xdr:pic>
      <xdr:nvPicPr>
        <xdr:cNvPr id="13" name="Afbeelding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735192" y="33350217"/>
          <a:ext cx="747346" cy="398372"/>
        </a:xfrm>
        <a:prstGeom prst="rect">
          <a:avLst/>
        </a:prstGeom>
      </xdr:spPr>
    </xdr:pic>
    <xdr:clientData/>
  </xdr:twoCellAnchor>
  <xdr:twoCellAnchor editAs="oneCell">
    <xdr:from>
      <xdr:col>11</xdr:col>
      <xdr:colOff>29308</xdr:colOff>
      <xdr:row>117</xdr:row>
      <xdr:rowOff>58615</xdr:rowOff>
    </xdr:from>
    <xdr:to>
      <xdr:col>11</xdr:col>
      <xdr:colOff>719941</xdr:colOff>
      <xdr:row>119</xdr:row>
      <xdr:rowOff>39775</xdr:rowOff>
    </xdr:to>
    <xdr:pic>
      <xdr:nvPicPr>
        <xdr:cNvPr id="16" name="Afbeelding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0764500" y="33865038"/>
          <a:ext cx="690633" cy="307731"/>
        </a:xfrm>
        <a:prstGeom prst="rect">
          <a:avLst/>
        </a:prstGeom>
      </xdr:spPr>
    </xdr:pic>
    <xdr:clientData/>
  </xdr:twoCellAnchor>
  <xdr:twoCellAnchor editAs="oneCell">
    <xdr:from>
      <xdr:col>11</xdr:col>
      <xdr:colOff>58616</xdr:colOff>
      <xdr:row>94</xdr:row>
      <xdr:rowOff>43963</xdr:rowOff>
    </xdr:from>
    <xdr:to>
      <xdr:col>11</xdr:col>
      <xdr:colOff>690390</xdr:colOff>
      <xdr:row>96</xdr:row>
      <xdr:rowOff>77667</xdr:rowOff>
    </xdr:to>
    <xdr:pic>
      <xdr:nvPicPr>
        <xdr:cNvPr id="17" name="Afbeelding 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793808" y="29424925"/>
          <a:ext cx="631774" cy="468922"/>
        </a:xfrm>
        <a:prstGeom prst="rect">
          <a:avLst/>
        </a:prstGeom>
      </xdr:spPr>
    </xdr:pic>
    <xdr:clientData/>
  </xdr:twoCellAnchor>
  <xdr:twoCellAnchor editAs="oneCell">
    <xdr:from>
      <xdr:col>11</xdr:col>
      <xdr:colOff>126756</xdr:colOff>
      <xdr:row>91</xdr:row>
      <xdr:rowOff>48584</xdr:rowOff>
    </xdr:from>
    <xdr:to>
      <xdr:col>11</xdr:col>
      <xdr:colOff>724234</xdr:colOff>
      <xdr:row>94</xdr:row>
      <xdr:rowOff>0</xdr:rowOff>
    </xdr:to>
    <xdr:pic>
      <xdr:nvPicPr>
        <xdr:cNvPr id="18" name="Afbeelding 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70956" y="20613059"/>
          <a:ext cx="597478" cy="43719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137</xdr:row>
      <xdr:rowOff>117232</xdr:rowOff>
    </xdr:from>
    <xdr:to>
      <xdr:col>12</xdr:col>
      <xdr:colOff>27287</xdr:colOff>
      <xdr:row>138</xdr:row>
      <xdr:rowOff>160461</xdr:rowOff>
    </xdr:to>
    <xdr:pic>
      <xdr:nvPicPr>
        <xdr:cNvPr id="19" name="Afbeelding 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423923" y="41441078"/>
          <a:ext cx="774633" cy="205154"/>
        </a:xfrm>
        <a:prstGeom prst="rect">
          <a:avLst/>
        </a:prstGeom>
      </xdr:spPr>
    </xdr:pic>
    <xdr:clientData/>
  </xdr:twoCellAnchor>
  <xdr:twoCellAnchor editAs="oneCell">
    <xdr:from>
      <xdr:col>11</xdr:col>
      <xdr:colOff>53975</xdr:colOff>
      <xdr:row>166</xdr:row>
      <xdr:rowOff>119063</xdr:rowOff>
    </xdr:from>
    <xdr:to>
      <xdr:col>11</xdr:col>
      <xdr:colOff>695325</xdr:colOff>
      <xdr:row>169</xdr:row>
      <xdr:rowOff>114299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6175" y="47820263"/>
          <a:ext cx="641350" cy="481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6"/>
  <sheetViews>
    <sheetView tabSelected="1" zoomScaleNormal="100" workbookViewId="0">
      <pane ySplit="1" topLeftCell="A68" activePane="bottomLeft" state="frozen"/>
      <selection pane="bottomLeft" activeCell="B65" sqref="B65"/>
    </sheetView>
  </sheetViews>
  <sheetFormatPr defaultRowHeight="12.75" x14ac:dyDescent="0.2"/>
  <cols>
    <col min="1" max="1" width="4.375" customWidth="1"/>
    <col min="2" max="2" width="41.25" customWidth="1"/>
    <col min="3" max="8" width="3.5" style="1" customWidth="1"/>
    <col min="9" max="9" width="43.625" customWidth="1"/>
    <col min="10" max="10" width="15.5" style="71" customWidth="1"/>
    <col min="11" max="11" width="15.25" style="7" customWidth="1"/>
    <col min="12" max="12" width="9.75" style="11" customWidth="1"/>
    <col min="13" max="13" width="9.375" style="11" customWidth="1"/>
    <col min="14" max="14" width="9" style="20" customWidth="1"/>
    <col min="15" max="15" width="9" customWidth="1"/>
  </cols>
  <sheetData>
    <row r="1" spans="1:14" ht="99.75" customHeight="1" thickBot="1" x14ac:dyDescent="0.25">
      <c r="A1" s="184" t="s">
        <v>99</v>
      </c>
      <c r="B1" s="183" t="s">
        <v>98</v>
      </c>
      <c r="C1" s="67" t="s">
        <v>251</v>
      </c>
      <c r="D1" s="68" t="s">
        <v>96</v>
      </c>
      <c r="E1" s="69" t="s">
        <v>252</v>
      </c>
      <c r="F1" s="70" t="s">
        <v>96</v>
      </c>
      <c r="G1" s="67" t="s">
        <v>146</v>
      </c>
      <c r="H1" s="187" t="s">
        <v>147</v>
      </c>
      <c r="I1" s="188" t="s">
        <v>250</v>
      </c>
      <c r="J1" s="206" t="s">
        <v>149</v>
      </c>
      <c r="K1" s="79" t="s">
        <v>168</v>
      </c>
      <c r="L1" s="78" t="s">
        <v>169</v>
      </c>
      <c r="M1" s="79" t="s">
        <v>170</v>
      </c>
      <c r="N1" s="77" t="s">
        <v>309</v>
      </c>
    </row>
    <row r="2" spans="1:14" s="2" customFormat="1" ht="12.75" customHeight="1" thickBot="1" x14ac:dyDescent="0.25">
      <c r="A2" s="186"/>
      <c r="B2" s="401" t="s">
        <v>104</v>
      </c>
      <c r="C2" s="401"/>
      <c r="D2" s="401"/>
      <c r="E2" s="401"/>
      <c r="F2" s="401"/>
      <c r="G2" s="401"/>
      <c r="H2" s="401"/>
      <c r="I2" s="401"/>
      <c r="J2" s="223"/>
      <c r="K2" s="224"/>
      <c r="L2" s="224"/>
      <c r="M2" s="224"/>
      <c r="N2" s="223"/>
    </row>
    <row r="3" spans="1:14" s="2" customFormat="1" x14ac:dyDescent="0.2">
      <c r="A3" s="185"/>
      <c r="B3" s="89" t="s">
        <v>97</v>
      </c>
      <c r="C3" s="88"/>
      <c r="D3" s="91"/>
      <c r="E3" s="88"/>
      <c r="F3" s="90"/>
      <c r="G3" s="88"/>
      <c r="H3" s="90"/>
      <c r="I3" s="76"/>
      <c r="J3" s="230"/>
      <c r="K3" s="231"/>
      <c r="L3" s="231"/>
      <c r="M3" s="320"/>
      <c r="N3" s="226"/>
    </row>
    <row r="4" spans="1:14" s="2" customFormat="1" x14ac:dyDescent="0.2">
      <c r="A4" s="81">
        <v>1</v>
      </c>
      <c r="B4" s="32" t="s">
        <v>100</v>
      </c>
      <c r="C4" s="44">
        <v>6</v>
      </c>
      <c r="D4" s="63"/>
      <c r="E4" s="44">
        <v>7</v>
      </c>
      <c r="F4" s="45"/>
      <c r="G4" s="44">
        <v>5</v>
      </c>
      <c r="H4" s="45"/>
      <c r="I4" s="25" t="s">
        <v>308</v>
      </c>
      <c r="J4" s="234"/>
      <c r="K4" s="235"/>
      <c r="L4" s="235"/>
      <c r="M4" s="321" t="s">
        <v>244</v>
      </c>
      <c r="N4" s="229"/>
    </row>
    <row r="5" spans="1:14" s="2" customFormat="1" x14ac:dyDescent="0.2">
      <c r="A5" s="81">
        <v>2</v>
      </c>
      <c r="B5" s="32" t="s">
        <v>0</v>
      </c>
      <c r="C5" s="44">
        <v>6</v>
      </c>
      <c r="D5" s="63"/>
      <c r="E5" s="44">
        <v>7</v>
      </c>
      <c r="F5" s="45"/>
      <c r="G5" s="44">
        <v>5</v>
      </c>
      <c r="H5" s="45"/>
      <c r="I5" s="25" t="s">
        <v>318</v>
      </c>
      <c r="J5" s="234"/>
      <c r="K5" s="235"/>
      <c r="L5" s="235"/>
      <c r="M5" s="321" t="s">
        <v>244</v>
      </c>
      <c r="N5" s="229"/>
    </row>
    <row r="6" spans="1:14" s="2" customFormat="1" ht="25.5" x14ac:dyDescent="0.2">
      <c r="A6" s="81">
        <v>3</v>
      </c>
      <c r="B6" s="32" t="s">
        <v>101</v>
      </c>
      <c r="C6" s="44">
        <v>3</v>
      </c>
      <c r="D6" s="63"/>
      <c r="E6" s="44">
        <v>6</v>
      </c>
      <c r="F6" s="45"/>
      <c r="G6" s="44">
        <v>4</v>
      </c>
      <c r="H6" s="45"/>
      <c r="I6" s="191" t="s">
        <v>249</v>
      </c>
      <c r="J6" s="234"/>
      <c r="K6" s="235"/>
      <c r="L6" s="235"/>
      <c r="M6" s="321" t="s">
        <v>244</v>
      </c>
      <c r="N6" s="234"/>
    </row>
    <row r="7" spans="1:14" s="2" customFormat="1" x14ac:dyDescent="0.2">
      <c r="A7" s="88"/>
      <c r="B7" s="89" t="s">
        <v>103</v>
      </c>
      <c r="C7" s="88"/>
      <c r="D7" s="91"/>
      <c r="E7" s="88"/>
      <c r="F7" s="90"/>
      <c r="G7" s="88"/>
      <c r="H7" s="90"/>
      <c r="I7" s="76"/>
      <c r="J7" s="239"/>
      <c r="K7" s="240"/>
      <c r="L7" s="240"/>
      <c r="M7" s="322"/>
      <c r="N7" s="241"/>
    </row>
    <row r="8" spans="1:14" s="2" customFormat="1" ht="51" x14ac:dyDescent="0.2">
      <c r="A8" s="81">
        <v>5</v>
      </c>
      <c r="B8" s="32" t="s">
        <v>23</v>
      </c>
      <c r="C8" s="44">
        <v>2</v>
      </c>
      <c r="D8" s="63"/>
      <c r="E8" s="44">
        <v>7</v>
      </c>
      <c r="F8" s="45"/>
      <c r="G8" s="44">
        <v>5</v>
      </c>
      <c r="H8" s="45"/>
      <c r="I8" s="191" t="s">
        <v>253</v>
      </c>
      <c r="J8" s="234"/>
      <c r="K8" s="235" t="s">
        <v>188</v>
      </c>
      <c r="L8" s="235"/>
      <c r="M8" s="323" t="s">
        <v>316</v>
      </c>
      <c r="N8" s="229"/>
    </row>
    <row r="9" spans="1:14" s="2" customFormat="1" ht="41.25" customHeight="1" x14ac:dyDescent="0.2">
      <c r="A9" s="81">
        <v>6</v>
      </c>
      <c r="B9" s="201" t="s">
        <v>221</v>
      </c>
      <c r="C9" s="44">
        <v>5</v>
      </c>
      <c r="D9" s="63"/>
      <c r="E9" s="44">
        <v>6</v>
      </c>
      <c r="F9" s="45"/>
      <c r="G9" s="44">
        <v>4</v>
      </c>
      <c r="H9" s="45"/>
      <c r="I9" s="405" t="s">
        <v>254</v>
      </c>
      <c r="J9" s="409"/>
      <c r="K9" s="409"/>
      <c r="L9" s="409"/>
      <c r="M9" s="411" t="s">
        <v>315</v>
      </c>
      <c r="N9" s="358"/>
    </row>
    <row r="10" spans="1:14" s="9" customFormat="1" ht="37.5" customHeight="1" x14ac:dyDescent="0.2">
      <c r="A10" s="81">
        <v>7</v>
      </c>
      <c r="B10" s="201" t="s">
        <v>229</v>
      </c>
      <c r="C10" s="44">
        <v>1</v>
      </c>
      <c r="D10" s="63"/>
      <c r="E10" s="44">
        <v>1</v>
      </c>
      <c r="F10" s="45"/>
      <c r="G10" s="44">
        <v>1</v>
      </c>
      <c r="H10" s="45"/>
      <c r="I10" s="406"/>
      <c r="J10" s="410"/>
      <c r="K10" s="410"/>
      <c r="L10" s="410"/>
      <c r="M10" s="412"/>
      <c r="N10" s="359"/>
    </row>
    <row r="11" spans="1:14" s="2" customFormat="1" x14ac:dyDescent="0.2">
      <c r="A11" s="81">
        <v>8</v>
      </c>
      <c r="B11" s="32" t="s">
        <v>102</v>
      </c>
      <c r="C11" s="44">
        <v>6</v>
      </c>
      <c r="D11" s="63"/>
      <c r="E11" s="44">
        <v>7</v>
      </c>
      <c r="F11" s="45"/>
      <c r="G11" s="44">
        <v>5</v>
      </c>
      <c r="H11" s="45"/>
      <c r="I11" s="25"/>
      <c r="J11" s="234"/>
      <c r="K11" s="235"/>
      <c r="L11" s="235"/>
      <c r="M11" s="321"/>
      <c r="N11" s="229">
        <v>2</v>
      </c>
    </row>
    <row r="12" spans="1:14" s="2" customFormat="1" x14ac:dyDescent="0.2">
      <c r="A12" s="81">
        <v>9</v>
      </c>
      <c r="B12" s="32" t="s">
        <v>22</v>
      </c>
      <c r="C12" s="44">
        <v>6</v>
      </c>
      <c r="D12" s="63"/>
      <c r="E12" s="44">
        <v>7</v>
      </c>
      <c r="F12" s="45"/>
      <c r="G12" s="44">
        <v>5</v>
      </c>
      <c r="H12" s="45"/>
      <c r="I12" s="326" t="s">
        <v>317</v>
      </c>
      <c r="J12" s="234" t="s">
        <v>386</v>
      </c>
      <c r="K12" s="235"/>
      <c r="L12" s="235"/>
      <c r="M12" s="321"/>
      <c r="N12" s="229">
        <v>1</v>
      </c>
    </row>
    <row r="13" spans="1:14" s="2" customFormat="1" x14ac:dyDescent="0.2">
      <c r="A13" s="81">
        <v>11</v>
      </c>
      <c r="B13" s="32" t="s">
        <v>240</v>
      </c>
      <c r="C13" s="44">
        <v>6</v>
      </c>
      <c r="D13" s="63"/>
      <c r="E13" s="44">
        <v>7</v>
      </c>
      <c r="F13" s="45"/>
      <c r="G13" s="44">
        <v>5</v>
      </c>
      <c r="H13" s="45"/>
      <c r="I13" s="25"/>
      <c r="J13" s="234"/>
      <c r="K13" s="235"/>
      <c r="L13" s="235"/>
      <c r="M13" s="321"/>
      <c r="N13" s="229">
        <v>2</v>
      </c>
    </row>
    <row r="14" spans="1:14" s="2" customFormat="1" ht="13.5" thickBot="1" x14ac:dyDescent="0.25">
      <c r="A14" s="98">
        <v>12</v>
      </c>
      <c r="B14" s="99" t="s">
        <v>241</v>
      </c>
      <c r="C14" s="44">
        <v>2</v>
      </c>
      <c r="D14" s="63"/>
      <c r="E14" s="197">
        <v>7</v>
      </c>
      <c r="F14" s="45"/>
      <c r="G14" s="44">
        <v>2</v>
      </c>
      <c r="H14" s="45"/>
      <c r="I14" s="100"/>
      <c r="J14" s="232"/>
      <c r="K14" s="233"/>
      <c r="L14" s="233"/>
      <c r="M14" s="324" t="s">
        <v>311</v>
      </c>
      <c r="N14" s="207"/>
    </row>
    <row r="15" spans="1:14" s="2" customFormat="1" x14ac:dyDescent="0.2">
      <c r="A15" s="93"/>
      <c r="B15" s="92" t="s">
        <v>105</v>
      </c>
      <c r="C15" s="93"/>
      <c r="D15" s="95"/>
      <c r="E15" s="93"/>
      <c r="F15" s="94"/>
      <c r="G15" s="93"/>
      <c r="H15" s="94"/>
      <c r="I15" s="80"/>
      <c r="J15" s="230"/>
      <c r="K15" s="231"/>
      <c r="L15" s="231"/>
      <c r="M15" s="320"/>
      <c r="N15" s="226"/>
    </row>
    <row r="16" spans="1:14" s="2" customFormat="1" x14ac:dyDescent="0.2">
      <c r="A16" s="81">
        <v>13</v>
      </c>
      <c r="B16" s="32" t="s">
        <v>21</v>
      </c>
      <c r="C16" s="44">
        <v>6</v>
      </c>
      <c r="D16" s="63"/>
      <c r="E16" s="44">
        <v>7</v>
      </c>
      <c r="F16" s="45"/>
      <c r="G16" s="44">
        <v>5</v>
      </c>
      <c r="H16" s="45"/>
      <c r="I16" s="25"/>
      <c r="J16" s="234"/>
      <c r="K16" s="235" t="s">
        <v>320</v>
      </c>
      <c r="L16" s="235"/>
      <c r="M16" s="321" t="s">
        <v>311</v>
      </c>
      <c r="N16" s="229"/>
    </row>
    <row r="17" spans="1:16" s="2" customFormat="1" ht="13.5" customHeight="1" x14ac:dyDescent="0.2">
      <c r="A17" s="88"/>
      <c r="B17" s="89" t="s">
        <v>120</v>
      </c>
      <c r="C17" s="88"/>
      <c r="D17" s="91"/>
      <c r="E17" s="88"/>
      <c r="F17" s="90"/>
      <c r="G17" s="88"/>
      <c r="H17" s="90"/>
      <c r="I17" s="76"/>
      <c r="J17" s="239"/>
      <c r="K17" s="240"/>
      <c r="L17" s="240"/>
      <c r="M17" s="322"/>
      <c r="N17" s="241"/>
    </row>
    <row r="18" spans="1:16" s="2" customFormat="1" x14ac:dyDescent="0.2">
      <c r="A18" s="81">
        <v>15</v>
      </c>
      <c r="B18" s="32" t="s">
        <v>18</v>
      </c>
      <c r="C18" s="44">
        <v>2</v>
      </c>
      <c r="D18" s="40"/>
      <c r="E18" s="44">
        <v>2</v>
      </c>
      <c r="F18" s="46"/>
      <c r="G18" s="44">
        <v>2</v>
      </c>
      <c r="H18" s="46"/>
      <c r="I18" s="25"/>
      <c r="J18" s="234"/>
      <c r="K18" s="235"/>
      <c r="L18" s="235"/>
      <c r="M18" s="321" t="s">
        <v>311</v>
      </c>
      <c r="N18" s="229"/>
    </row>
    <row r="19" spans="1:16" s="2" customFormat="1" x14ac:dyDescent="0.2">
      <c r="A19" s="81">
        <v>17</v>
      </c>
      <c r="B19" s="32" t="s">
        <v>19</v>
      </c>
      <c r="C19" s="44">
        <v>6</v>
      </c>
      <c r="D19" s="40"/>
      <c r="E19" s="44">
        <v>7</v>
      </c>
      <c r="F19" s="46"/>
      <c r="G19" s="44">
        <v>5</v>
      </c>
      <c r="H19" s="46"/>
      <c r="I19" s="25"/>
      <c r="J19" s="234"/>
      <c r="K19" s="235"/>
      <c r="L19" s="235"/>
      <c r="M19" s="321" t="s">
        <v>311</v>
      </c>
      <c r="N19" s="229"/>
    </row>
    <row r="20" spans="1:16" s="2" customFormat="1" ht="13.5" thickBot="1" x14ac:dyDescent="0.25">
      <c r="A20" s="82">
        <v>18</v>
      </c>
      <c r="B20" s="83" t="s">
        <v>89</v>
      </c>
      <c r="C20" s="84">
        <v>1</v>
      </c>
      <c r="D20" s="86"/>
      <c r="E20" s="84">
        <v>1</v>
      </c>
      <c r="F20" s="85"/>
      <c r="G20" s="84">
        <v>1</v>
      </c>
      <c r="H20" s="85"/>
      <c r="I20" s="87"/>
      <c r="J20" s="236"/>
      <c r="K20" s="237"/>
      <c r="L20" s="237"/>
      <c r="M20" s="325" t="s">
        <v>311</v>
      </c>
      <c r="N20" s="238"/>
      <c r="O20" s="189"/>
      <c r="P20" s="189"/>
    </row>
    <row r="21" spans="1:16" s="2" customFormat="1" ht="12.75" customHeight="1" thickBot="1" x14ac:dyDescent="0.25">
      <c r="A21" s="115"/>
      <c r="B21" s="402" t="s">
        <v>106</v>
      </c>
      <c r="C21" s="403"/>
      <c r="D21" s="403"/>
      <c r="E21" s="403"/>
      <c r="F21" s="403"/>
      <c r="G21" s="403"/>
      <c r="H21" s="403"/>
      <c r="I21" s="403"/>
      <c r="J21" s="214"/>
      <c r="K21" s="215"/>
      <c r="L21" s="215"/>
      <c r="M21" s="215"/>
      <c r="N21" s="214"/>
      <c r="O21" s="189"/>
      <c r="P21" s="189"/>
    </row>
    <row r="22" spans="1:16" s="2" customFormat="1" x14ac:dyDescent="0.2">
      <c r="A22" s="103"/>
      <c r="B22" s="104" t="s">
        <v>108</v>
      </c>
      <c r="C22" s="105"/>
      <c r="D22" s="106"/>
      <c r="E22" s="105"/>
      <c r="F22" s="107"/>
      <c r="G22" s="105"/>
      <c r="H22" s="107"/>
      <c r="I22" s="108"/>
      <c r="J22" s="242"/>
      <c r="K22" s="243"/>
      <c r="L22" s="243"/>
      <c r="M22" s="243"/>
      <c r="N22" s="242"/>
    </row>
    <row r="23" spans="1:16" s="2" customFormat="1" ht="25.5" x14ac:dyDescent="0.2">
      <c r="A23" s="109">
        <v>1</v>
      </c>
      <c r="B23" s="34" t="s">
        <v>203</v>
      </c>
      <c r="C23" s="49">
        <v>4</v>
      </c>
      <c r="D23" s="39"/>
      <c r="E23" s="49">
        <v>3</v>
      </c>
      <c r="F23" s="50"/>
      <c r="G23" s="49">
        <v>4</v>
      </c>
      <c r="H23" s="50"/>
      <c r="I23" s="192" t="s">
        <v>255</v>
      </c>
      <c r="J23" s="246"/>
      <c r="K23" s="247" t="s">
        <v>270</v>
      </c>
      <c r="L23" s="248"/>
      <c r="M23" s="314" t="s">
        <v>244</v>
      </c>
      <c r="N23" s="246"/>
    </row>
    <row r="24" spans="1:16" s="2" customFormat="1" ht="33.75" x14ac:dyDescent="0.2">
      <c r="A24" s="109">
        <v>2</v>
      </c>
      <c r="B24" s="34" t="s">
        <v>214</v>
      </c>
      <c r="C24" s="49">
        <v>1</v>
      </c>
      <c r="D24" s="63"/>
      <c r="E24" s="49">
        <v>1</v>
      </c>
      <c r="F24" s="45"/>
      <c r="G24" s="49">
        <v>1</v>
      </c>
      <c r="H24" s="45"/>
      <c r="I24" s="203" t="s">
        <v>204</v>
      </c>
      <c r="J24" s="247"/>
      <c r="K24" s="247" t="s">
        <v>367</v>
      </c>
      <c r="L24" s="249"/>
      <c r="M24" s="314" t="s">
        <v>171</v>
      </c>
      <c r="N24" s="248"/>
    </row>
    <row r="25" spans="1:16" s="2" customFormat="1" x14ac:dyDescent="0.2">
      <c r="A25" s="109">
        <v>3</v>
      </c>
      <c r="B25" s="34" t="s">
        <v>93</v>
      </c>
      <c r="C25" s="21"/>
      <c r="D25" s="39"/>
      <c r="E25" s="21"/>
      <c r="F25" s="50"/>
      <c r="G25" s="21"/>
      <c r="H25" s="50"/>
      <c r="I25" s="28"/>
      <c r="J25" s="246" t="s">
        <v>298</v>
      </c>
      <c r="K25" s="248" t="s">
        <v>164</v>
      </c>
      <c r="L25" s="250"/>
      <c r="M25" s="317"/>
      <c r="N25" s="246"/>
    </row>
    <row r="26" spans="1:16" s="2" customFormat="1" x14ac:dyDescent="0.2">
      <c r="A26" s="109">
        <v>4</v>
      </c>
      <c r="B26" s="34" t="s">
        <v>14</v>
      </c>
      <c r="C26" s="49">
        <v>1</v>
      </c>
      <c r="D26" s="63"/>
      <c r="E26" s="49">
        <v>1</v>
      </c>
      <c r="F26" s="45"/>
      <c r="G26" s="49">
        <v>1</v>
      </c>
      <c r="H26" s="45"/>
      <c r="I26" s="27"/>
      <c r="J26" s="246"/>
      <c r="K26" s="248"/>
      <c r="L26" s="248"/>
      <c r="M26" s="315"/>
      <c r="N26" s="246"/>
    </row>
    <row r="27" spans="1:16" s="2" customFormat="1" ht="22.5" x14ac:dyDescent="0.2">
      <c r="A27" s="109">
        <v>5</v>
      </c>
      <c r="B27" s="34" t="s">
        <v>15</v>
      </c>
      <c r="C27" s="49">
        <v>1</v>
      </c>
      <c r="D27" s="63"/>
      <c r="E27" s="49">
        <v>1</v>
      </c>
      <c r="F27" s="45"/>
      <c r="G27" s="49">
        <v>1</v>
      </c>
      <c r="H27" s="45"/>
      <c r="I27" s="27"/>
      <c r="J27" s="247"/>
      <c r="K27" s="247" t="s">
        <v>368</v>
      </c>
      <c r="L27" s="251"/>
      <c r="M27" s="314" t="s">
        <v>172</v>
      </c>
      <c r="N27" s="247"/>
    </row>
    <row r="28" spans="1:16" s="2" customFormat="1" ht="50.25" customHeight="1" x14ac:dyDescent="0.2">
      <c r="A28" s="109">
        <v>6</v>
      </c>
      <c r="B28" s="34" t="s">
        <v>215</v>
      </c>
      <c r="C28" s="49">
        <v>1</v>
      </c>
      <c r="D28" s="63"/>
      <c r="E28" s="49">
        <v>1</v>
      </c>
      <c r="F28" s="45"/>
      <c r="G28" s="49">
        <v>1</v>
      </c>
      <c r="H28" s="45"/>
      <c r="I28" s="27"/>
      <c r="J28" s="247"/>
      <c r="K28" s="247" t="s">
        <v>232</v>
      </c>
      <c r="L28" s="251"/>
      <c r="M28" s="314"/>
      <c r="N28" s="247"/>
    </row>
    <row r="29" spans="1:16" s="2" customFormat="1" ht="13.5" thickBot="1" x14ac:dyDescent="0.25">
      <c r="A29" s="110">
        <v>7</v>
      </c>
      <c r="B29" s="111" t="s">
        <v>217</v>
      </c>
      <c r="C29" s="112">
        <v>0</v>
      </c>
      <c r="D29" s="113"/>
      <c r="E29" s="112">
        <v>1</v>
      </c>
      <c r="F29" s="101"/>
      <c r="G29" s="112">
        <v>0</v>
      </c>
      <c r="H29" s="101"/>
      <c r="I29" s="114"/>
      <c r="J29" s="245"/>
      <c r="K29" s="245" t="s">
        <v>161</v>
      </c>
      <c r="L29" s="245"/>
      <c r="M29" s="318"/>
      <c r="N29" s="245"/>
    </row>
    <row r="30" spans="1:16" s="2" customFormat="1" x14ac:dyDescent="0.2">
      <c r="A30" s="103"/>
      <c r="B30" s="104" t="s">
        <v>107</v>
      </c>
      <c r="C30" s="105"/>
      <c r="D30" s="106"/>
      <c r="E30" s="105"/>
      <c r="F30" s="107"/>
      <c r="G30" s="105"/>
      <c r="H30" s="107"/>
      <c r="I30" s="108"/>
      <c r="J30" s="252"/>
      <c r="K30" s="253"/>
      <c r="L30" s="253"/>
      <c r="M30" s="253"/>
      <c r="N30" s="252"/>
    </row>
    <row r="31" spans="1:16" s="2" customFormat="1" ht="25.5" x14ac:dyDescent="0.2">
      <c r="A31" s="109">
        <v>8</v>
      </c>
      <c r="B31" s="75" t="s">
        <v>198</v>
      </c>
      <c r="C31" s="49">
        <v>2</v>
      </c>
      <c r="D31" s="63"/>
      <c r="E31" s="49">
        <v>2</v>
      </c>
      <c r="F31" s="45"/>
      <c r="G31" s="49">
        <v>2</v>
      </c>
      <c r="H31" s="45"/>
      <c r="I31" s="27"/>
      <c r="J31" s="247"/>
      <c r="K31" s="247" t="s">
        <v>233</v>
      </c>
      <c r="L31" s="247"/>
      <c r="M31" s="314"/>
      <c r="N31" s="247"/>
    </row>
    <row r="32" spans="1:16" s="2" customFormat="1" x14ac:dyDescent="0.2">
      <c r="A32" s="109">
        <v>9</v>
      </c>
      <c r="B32" s="34" t="s">
        <v>246</v>
      </c>
      <c r="C32" s="414">
        <v>4</v>
      </c>
      <c r="D32" s="63"/>
      <c r="E32" s="414">
        <v>8</v>
      </c>
      <c r="F32" s="45"/>
      <c r="G32" s="49">
        <v>0</v>
      </c>
      <c r="H32" s="45"/>
      <c r="I32" s="195" t="s">
        <v>244</v>
      </c>
      <c r="J32" s="247"/>
      <c r="K32" s="247" t="s">
        <v>234</v>
      </c>
      <c r="L32" s="247"/>
      <c r="M32" s="314"/>
      <c r="N32" s="247"/>
    </row>
    <row r="33" spans="1:15" s="22" customFormat="1" x14ac:dyDescent="0.2">
      <c r="A33" s="109"/>
      <c r="B33" s="34" t="s">
        <v>247</v>
      </c>
      <c r="C33" s="49">
        <v>0</v>
      </c>
      <c r="D33" s="63"/>
      <c r="E33" s="49">
        <v>0</v>
      </c>
      <c r="F33" s="45"/>
      <c r="G33" s="49">
        <v>3</v>
      </c>
      <c r="H33" s="45"/>
      <c r="I33" s="195" t="s">
        <v>243</v>
      </c>
      <c r="J33" s="247"/>
      <c r="K33" s="247" t="s">
        <v>234</v>
      </c>
      <c r="L33" s="247"/>
      <c r="M33" s="314"/>
      <c r="N33" s="247"/>
    </row>
    <row r="34" spans="1:15" s="18" customFormat="1" x14ac:dyDescent="0.2">
      <c r="A34" s="109">
        <v>10</v>
      </c>
      <c r="B34" s="34" t="s">
        <v>392</v>
      </c>
      <c r="C34" s="414">
        <v>4</v>
      </c>
      <c r="D34" s="63"/>
      <c r="E34" s="414">
        <v>8</v>
      </c>
      <c r="F34" s="45"/>
      <c r="G34" s="49">
        <v>0</v>
      </c>
      <c r="H34" s="45"/>
      <c r="I34" s="195" t="s">
        <v>242</v>
      </c>
      <c r="J34" s="247"/>
      <c r="K34" s="247" t="s">
        <v>235</v>
      </c>
      <c r="L34" s="247"/>
      <c r="M34" s="314"/>
      <c r="N34" s="247"/>
    </row>
    <row r="35" spans="1:15" s="2" customFormat="1" ht="25.5" x14ac:dyDescent="0.2">
      <c r="A35" s="109">
        <v>11</v>
      </c>
      <c r="B35" s="75" t="s">
        <v>245</v>
      </c>
      <c r="C35" s="414">
        <v>3</v>
      </c>
      <c r="D35" s="63"/>
      <c r="E35" s="414">
        <v>6</v>
      </c>
      <c r="F35" s="45"/>
      <c r="G35" s="49">
        <v>0</v>
      </c>
      <c r="H35" s="45"/>
      <c r="I35" s="195" t="s">
        <v>244</v>
      </c>
      <c r="J35" s="247"/>
      <c r="K35" s="247" t="s">
        <v>236</v>
      </c>
      <c r="L35" s="247"/>
      <c r="M35" s="314"/>
      <c r="N35" s="247"/>
    </row>
    <row r="36" spans="1:15" s="22" customFormat="1" x14ac:dyDescent="0.2">
      <c r="A36" s="109"/>
      <c r="B36" s="75" t="s">
        <v>248</v>
      </c>
      <c r="C36" s="414">
        <v>4</v>
      </c>
      <c r="D36" s="63"/>
      <c r="E36" s="414">
        <v>8</v>
      </c>
      <c r="F36" s="45"/>
      <c r="G36" s="49">
        <v>6</v>
      </c>
      <c r="H36" s="45"/>
      <c r="I36" s="27" t="s">
        <v>244</v>
      </c>
      <c r="J36" s="247"/>
      <c r="K36" s="247" t="s">
        <v>236</v>
      </c>
      <c r="L36" s="247"/>
      <c r="M36" s="314"/>
      <c r="N36" s="247"/>
    </row>
    <row r="37" spans="1:15" s="2" customFormat="1" x14ac:dyDescent="0.2">
      <c r="A37" s="109">
        <v>12</v>
      </c>
      <c r="B37" s="34" t="s">
        <v>205</v>
      </c>
      <c r="C37" s="49">
        <v>1</v>
      </c>
      <c r="D37" s="63"/>
      <c r="E37" s="49">
        <v>2</v>
      </c>
      <c r="F37" s="45"/>
      <c r="G37" s="49">
        <v>0</v>
      </c>
      <c r="H37" s="45"/>
      <c r="I37" s="27"/>
      <c r="J37" s="247"/>
      <c r="K37" s="247" t="s">
        <v>161</v>
      </c>
      <c r="L37" s="247"/>
      <c r="M37" s="314"/>
      <c r="N37" s="247"/>
    </row>
    <row r="38" spans="1:15" s="22" customFormat="1" x14ac:dyDescent="0.2">
      <c r="A38" s="109"/>
      <c r="B38" s="34" t="s">
        <v>213</v>
      </c>
      <c r="C38" s="49">
        <v>1</v>
      </c>
      <c r="D38" s="63">
        <v>1</v>
      </c>
      <c r="E38" s="49">
        <v>1</v>
      </c>
      <c r="F38" s="45">
        <v>1</v>
      </c>
      <c r="G38" s="49">
        <v>1</v>
      </c>
      <c r="H38" s="45"/>
      <c r="I38" s="27"/>
      <c r="J38" s="247"/>
      <c r="K38" s="247" t="s">
        <v>161</v>
      </c>
      <c r="L38" s="247"/>
      <c r="M38" s="314"/>
      <c r="N38" s="247"/>
    </row>
    <row r="39" spans="1:15" s="2" customFormat="1" ht="25.5" x14ac:dyDescent="0.2">
      <c r="A39" s="109">
        <v>13</v>
      </c>
      <c r="B39" s="75" t="s">
        <v>216</v>
      </c>
      <c r="C39" s="49">
        <v>1</v>
      </c>
      <c r="D39" s="63"/>
      <c r="E39" s="49">
        <v>2</v>
      </c>
      <c r="F39" s="45"/>
      <c r="G39" s="49">
        <v>1</v>
      </c>
      <c r="H39" s="45"/>
      <c r="I39" s="192"/>
      <c r="J39" s="247"/>
      <c r="K39" s="247" t="s">
        <v>159</v>
      </c>
      <c r="L39" s="247"/>
      <c r="M39" s="314"/>
      <c r="N39" s="247"/>
    </row>
    <row r="40" spans="1:15" s="2" customFormat="1" x14ac:dyDescent="0.2">
      <c r="A40" s="109">
        <v>14</v>
      </c>
      <c r="B40" s="34" t="s">
        <v>16</v>
      </c>
      <c r="C40" s="49">
        <v>2</v>
      </c>
      <c r="D40" s="63"/>
      <c r="E40" s="49">
        <v>4</v>
      </c>
      <c r="F40" s="45"/>
      <c r="G40" s="49">
        <v>2</v>
      </c>
      <c r="H40" s="45"/>
      <c r="I40" s="27"/>
      <c r="J40" s="247"/>
      <c r="K40" s="247" t="s">
        <v>369</v>
      </c>
      <c r="L40" s="247"/>
      <c r="M40" s="314"/>
      <c r="N40" s="247"/>
    </row>
    <row r="41" spans="1:15" s="18" customFormat="1" x14ac:dyDescent="0.2">
      <c r="A41" s="109">
        <v>15</v>
      </c>
      <c r="B41" s="34" t="s">
        <v>199</v>
      </c>
      <c r="C41" s="49">
        <v>1</v>
      </c>
      <c r="D41" s="63"/>
      <c r="E41" s="49">
        <v>1</v>
      </c>
      <c r="F41" s="45"/>
      <c r="G41" s="49">
        <v>1</v>
      </c>
      <c r="H41" s="45"/>
      <c r="I41" s="27"/>
      <c r="J41" s="247"/>
      <c r="K41" s="247" t="s">
        <v>369</v>
      </c>
      <c r="L41" s="247"/>
      <c r="M41" s="314"/>
      <c r="N41" s="247"/>
    </row>
    <row r="42" spans="1:15" s="2" customFormat="1" x14ac:dyDescent="0.2">
      <c r="A42" s="109">
        <v>16</v>
      </c>
      <c r="B42" s="34" t="s">
        <v>139</v>
      </c>
      <c r="C42" s="49">
        <v>1</v>
      </c>
      <c r="D42" s="63"/>
      <c r="E42" s="49">
        <v>2</v>
      </c>
      <c r="F42" s="45"/>
      <c r="G42" s="49">
        <v>1</v>
      </c>
      <c r="H42" s="45"/>
      <c r="I42" s="27"/>
      <c r="J42" s="247"/>
      <c r="K42" s="247" t="s">
        <v>369</v>
      </c>
      <c r="L42" s="247"/>
      <c r="M42" s="314"/>
      <c r="N42" s="247"/>
    </row>
    <row r="43" spans="1:15" s="2" customFormat="1" x14ac:dyDescent="0.2">
      <c r="A43" s="109">
        <v>17</v>
      </c>
      <c r="B43" s="34" t="s">
        <v>17</v>
      </c>
      <c r="C43" s="49">
        <v>1</v>
      </c>
      <c r="D43" s="63"/>
      <c r="E43" s="49">
        <v>1</v>
      </c>
      <c r="F43" s="45"/>
      <c r="G43" s="49">
        <v>0</v>
      </c>
      <c r="H43" s="45"/>
      <c r="I43" s="199"/>
      <c r="J43" s="247"/>
      <c r="K43" s="247" t="s">
        <v>370</v>
      </c>
      <c r="L43" s="247"/>
      <c r="M43" s="314"/>
      <c r="N43" s="247"/>
    </row>
    <row r="44" spans="1:15" s="2" customFormat="1" x14ac:dyDescent="0.2">
      <c r="A44" s="109">
        <v>18</v>
      </c>
      <c r="B44" s="34" t="s">
        <v>165</v>
      </c>
      <c r="C44" s="49">
        <v>1</v>
      </c>
      <c r="D44" s="63"/>
      <c r="E44" s="49">
        <v>1</v>
      </c>
      <c r="F44" s="45"/>
      <c r="G44" s="49">
        <v>0</v>
      </c>
      <c r="H44" s="45"/>
      <c r="I44" s="27"/>
      <c r="J44" s="246" t="s">
        <v>297</v>
      </c>
      <c r="K44" s="248" t="s">
        <v>353</v>
      </c>
      <c r="L44" s="248"/>
      <c r="M44" s="315"/>
      <c r="N44" s="246"/>
      <c r="O44" s="8"/>
    </row>
    <row r="45" spans="1:15" s="2" customFormat="1" x14ac:dyDescent="0.2">
      <c r="A45" s="109">
        <v>19</v>
      </c>
      <c r="B45" s="34" t="s">
        <v>92</v>
      </c>
      <c r="C45" s="49">
        <v>1</v>
      </c>
      <c r="D45" s="63"/>
      <c r="E45" s="49">
        <v>1</v>
      </c>
      <c r="F45" s="45"/>
      <c r="G45" s="49">
        <v>0</v>
      </c>
      <c r="H45" s="45"/>
      <c r="I45" s="28"/>
      <c r="J45" s="247"/>
      <c r="K45" s="247" t="s">
        <v>371</v>
      </c>
      <c r="L45" s="247"/>
      <c r="M45" s="314"/>
      <c r="N45" s="247"/>
    </row>
    <row r="46" spans="1:15" s="18" customFormat="1" x14ac:dyDescent="0.2">
      <c r="A46" s="109">
        <v>20</v>
      </c>
      <c r="B46" s="357" t="s">
        <v>391</v>
      </c>
      <c r="C46" s="49">
        <v>1</v>
      </c>
      <c r="D46" s="63"/>
      <c r="E46" s="49">
        <v>1</v>
      </c>
      <c r="F46" s="45"/>
      <c r="G46" s="49">
        <v>0</v>
      </c>
      <c r="H46" s="45"/>
      <c r="I46" s="28"/>
      <c r="J46" s="247"/>
      <c r="K46" s="247" t="s">
        <v>371</v>
      </c>
      <c r="L46" s="247"/>
      <c r="M46" s="314"/>
      <c r="N46" s="247"/>
    </row>
    <row r="47" spans="1:15" s="18" customFormat="1" ht="25.5" x14ac:dyDescent="0.2">
      <c r="A47" s="109">
        <v>21</v>
      </c>
      <c r="B47" s="34" t="s">
        <v>200</v>
      </c>
      <c r="C47" s="49">
        <v>1</v>
      </c>
      <c r="D47" s="63"/>
      <c r="E47" s="49">
        <v>1</v>
      </c>
      <c r="F47" s="45"/>
      <c r="G47" s="49">
        <v>0</v>
      </c>
      <c r="H47" s="45"/>
      <c r="I47" s="202" t="s">
        <v>222</v>
      </c>
      <c r="J47" s="247"/>
      <c r="K47" s="247" t="s">
        <v>237</v>
      </c>
      <c r="L47" s="247"/>
      <c r="M47" s="314"/>
      <c r="N47" s="247"/>
    </row>
    <row r="48" spans="1:15" s="18" customFormat="1" x14ac:dyDescent="0.2">
      <c r="A48" s="109">
        <v>22</v>
      </c>
      <c r="B48" s="34" t="s">
        <v>218</v>
      </c>
      <c r="C48" s="49">
        <v>2</v>
      </c>
      <c r="D48" s="63"/>
      <c r="E48" s="49">
        <v>4</v>
      </c>
      <c r="F48" s="45"/>
      <c r="G48" s="49">
        <v>0</v>
      </c>
      <c r="H48" s="45"/>
      <c r="I48" s="28" t="s">
        <v>244</v>
      </c>
      <c r="J48" s="247"/>
      <c r="K48" s="247"/>
      <c r="L48" s="247"/>
      <c r="M48" s="314"/>
      <c r="N48" s="247"/>
    </row>
    <row r="49" spans="1:15" s="18" customFormat="1" ht="13.5" thickBot="1" x14ac:dyDescent="0.25">
      <c r="A49" s="110">
        <v>23</v>
      </c>
      <c r="B49" s="111" t="s">
        <v>219</v>
      </c>
      <c r="C49" s="112">
        <v>2</v>
      </c>
      <c r="D49" s="102"/>
      <c r="E49" s="112">
        <v>4</v>
      </c>
      <c r="F49" s="101"/>
      <c r="G49" s="112">
        <v>0</v>
      </c>
      <c r="H49" s="101"/>
      <c r="I49" s="198" t="s">
        <v>244</v>
      </c>
      <c r="J49" s="244"/>
      <c r="K49" s="244"/>
      <c r="L49" s="244"/>
      <c r="M49" s="319"/>
      <c r="N49" s="244"/>
    </row>
    <row r="50" spans="1:15" s="2" customFormat="1" x14ac:dyDescent="0.2">
      <c r="A50" s="103"/>
      <c r="B50" s="104" t="s">
        <v>105</v>
      </c>
      <c r="C50" s="105"/>
      <c r="D50" s="106"/>
      <c r="E50" s="105"/>
      <c r="F50" s="107"/>
      <c r="G50" s="105"/>
      <c r="H50" s="107"/>
      <c r="I50" s="108"/>
      <c r="J50" s="253"/>
      <c r="K50" s="253"/>
      <c r="L50" s="253"/>
      <c r="M50" s="253"/>
      <c r="N50" s="253"/>
    </row>
    <row r="51" spans="1:15" s="2" customFormat="1" ht="46.5" customHeight="1" x14ac:dyDescent="0.2">
      <c r="A51" s="109">
        <v>24</v>
      </c>
      <c r="B51" s="34" t="s">
        <v>27</v>
      </c>
      <c r="C51" s="49">
        <v>1</v>
      </c>
      <c r="D51" s="63"/>
      <c r="E51" s="49">
        <v>1</v>
      </c>
      <c r="F51" s="45"/>
      <c r="G51" s="49">
        <v>1</v>
      </c>
      <c r="H51" s="45"/>
      <c r="I51" s="27"/>
      <c r="J51" s="247"/>
      <c r="K51" s="247" t="s">
        <v>237</v>
      </c>
      <c r="L51" s="256"/>
      <c r="M51" s="314"/>
      <c r="N51" s="247"/>
    </row>
    <row r="52" spans="1:15" s="2" customFormat="1" ht="40.5" customHeight="1" x14ac:dyDescent="0.2">
      <c r="A52" s="109">
        <v>25</v>
      </c>
      <c r="B52" s="34" t="s">
        <v>28</v>
      </c>
      <c r="C52" s="49">
        <v>1</v>
      </c>
      <c r="D52" s="63"/>
      <c r="E52" s="49">
        <v>1</v>
      </c>
      <c r="F52" s="45"/>
      <c r="G52" s="49">
        <v>1</v>
      </c>
      <c r="H52" s="45"/>
      <c r="I52" s="27"/>
      <c r="J52" s="247"/>
      <c r="K52" s="247" t="s">
        <v>372</v>
      </c>
      <c r="L52" s="247"/>
      <c r="M52" s="314" t="s">
        <v>173</v>
      </c>
      <c r="N52" s="247"/>
    </row>
    <row r="53" spans="1:15" s="2" customFormat="1" ht="43.5" customHeight="1" x14ac:dyDescent="0.2">
      <c r="A53" s="109">
        <v>26</v>
      </c>
      <c r="B53" s="34" t="s">
        <v>94</v>
      </c>
      <c r="C53" s="49">
        <v>1</v>
      </c>
      <c r="D53" s="63"/>
      <c r="E53" s="49">
        <v>1</v>
      </c>
      <c r="F53" s="45"/>
      <c r="G53" s="49">
        <v>1</v>
      </c>
      <c r="H53" s="45"/>
      <c r="I53" s="29"/>
      <c r="J53" s="247"/>
      <c r="K53" s="247" t="s">
        <v>373</v>
      </c>
      <c r="L53" s="256"/>
      <c r="M53" s="314"/>
      <c r="N53" s="247"/>
    </row>
    <row r="54" spans="1:15" s="2" customFormat="1" x14ac:dyDescent="0.2">
      <c r="A54" s="109">
        <v>27</v>
      </c>
      <c r="B54" s="34" t="s">
        <v>256</v>
      </c>
      <c r="C54" s="49">
        <v>2</v>
      </c>
      <c r="D54" s="63"/>
      <c r="E54" s="49">
        <v>2</v>
      </c>
      <c r="F54" s="45"/>
      <c r="G54" s="49">
        <v>2</v>
      </c>
      <c r="H54" s="45"/>
      <c r="I54" s="27"/>
      <c r="J54" s="247"/>
      <c r="K54" s="247" t="s">
        <v>161</v>
      </c>
      <c r="L54" s="247"/>
      <c r="M54" s="314"/>
      <c r="N54" s="247"/>
    </row>
    <row r="55" spans="1:15" s="2" customFormat="1" ht="37.5" customHeight="1" x14ac:dyDescent="0.2">
      <c r="A55" s="109">
        <v>28</v>
      </c>
      <c r="B55" s="34" t="s">
        <v>257</v>
      </c>
      <c r="C55" s="49">
        <v>4</v>
      </c>
      <c r="D55" s="63"/>
      <c r="E55" s="49">
        <v>4</v>
      </c>
      <c r="F55" s="45"/>
      <c r="G55" s="49">
        <v>2</v>
      </c>
      <c r="H55" s="45"/>
      <c r="I55" s="27"/>
      <c r="J55" s="247"/>
      <c r="K55" s="247" t="s">
        <v>161</v>
      </c>
      <c r="L55" s="247"/>
      <c r="M55" s="314"/>
      <c r="N55" s="247"/>
    </row>
    <row r="56" spans="1:15" s="2" customFormat="1" x14ac:dyDescent="0.2">
      <c r="A56" s="109">
        <v>29</v>
      </c>
      <c r="B56" s="34" t="s">
        <v>30</v>
      </c>
      <c r="C56" s="49">
        <v>2</v>
      </c>
      <c r="D56" s="63"/>
      <c r="E56" s="49">
        <v>2</v>
      </c>
      <c r="F56" s="45"/>
      <c r="G56" s="49">
        <v>0</v>
      </c>
      <c r="H56" s="45"/>
      <c r="I56" s="27"/>
      <c r="J56" s="246"/>
      <c r="K56" s="247" t="s">
        <v>161</v>
      </c>
      <c r="L56" s="248"/>
      <c r="M56" s="315"/>
      <c r="N56" s="246"/>
    </row>
    <row r="57" spans="1:15" s="2" customFormat="1" x14ac:dyDescent="0.2">
      <c r="A57" s="109">
        <v>30</v>
      </c>
      <c r="B57" s="34" t="s">
        <v>31</v>
      </c>
      <c r="C57" s="49">
        <v>2</v>
      </c>
      <c r="D57" s="63"/>
      <c r="E57" s="49">
        <v>3</v>
      </c>
      <c r="F57" s="45"/>
      <c r="G57" s="49">
        <v>0</v>
      </c>
      <c r="H57" s="45"/>
      <c r="I57" s="27"/>
      <c r="J57" s="246"/>
      <c r="K57" s="247" t="s">
        <v>161</v>
      </c>
      <c r="L57" s="248"/>
      <c r="M57" s="315"/>
      <c r="N57" s="246"/>
    </row>
    <row r="58" spans="1:15" s="2" customFormat="1" x14ac:dyDescent="0.2">
      <c r="A58" s="109">
        <v>31</v>
      </c>
      <c r="B58" s="34" t="s">
        <v>29</v>
      </c>
      <c r="C58" s="49">
        <v>1</v>
      </c>
      <c r="D58" s="63"/>
      <c r="E58" s="49">
        <v>1</v>
      </c>
      <c r="F58" s="45"/>
      <c r="G58" s="49">
        <v>0</v>
      </c>
      <c r="H58" s="45"/>
      <c r="I58" s="27"/>
      <c r="J58" s="246"/>
      <c r="K58" s="247" t="s">
        <v>161</v>
      </c>
      <c r="L58" s="248"/>
      <c r="M58" s="315"/>
      <c r="N58" s="246"/>
    </row>
    <row r="59" spans="1:15" s="2" customFormat="1" x14ac:dyDescent="0.2">
      <c r="A59" s="109">
        <v>32</v>
      </c>
      <c r="B59" s="34" t="s">
        <v>266</v>
      </c>
      <c r="C59" s="49">
        <v>0</v>
      </c>
      <c r="D59" s="63">
        <v>0</v>
      </c>
      <c r="E59" s="49">
        <v>0</v>
      </c>
      <c r="F59" s="45"/>
      <c r="G59" s="49">
        <v>0</v>
      </c>
      <c r="H59" s="45"/>
      <c r="I59" s="27" t="s">
        <v>244</v>
      </c>
      <c r="J59" s="246" t="s">
        <v>388</v>
      </c>
      <c r="K59" s="248" t="s">
        <v>349</v>
      </c>
      <c r="L59" s="248"/>
      <c r="M59" s="315"/>
      <c r="N59" s="246">
        <v>3</v>
      </c>
      <c r="O59" s="8"/>
    </row>
    <row r="60" spans="1:15" s="2" customFormat="1" x14ac:dyDescent="0.2">
      <c r="A60" s="109">
        <v>33</v>
      </c>
      <c r="B60" s="34" t="s">
        <v>32</v>
      </c>
      <c r="C60" s="49">
        <v>1</v>
      </c>
      <c r="D60" s="63"/>
      <c r="E60" s="49">
        <v>1</v>
      </c>
      <c r="F60" s="45"/>
      <c r="G60" s="49">
        <v>0</v>
      </c>
      <c r="H60" s="45"/>
      <c r="I60" s="203" t="s">
        <v>267</v>
      </c>
      <c r="J60" s="246" t="s">
        <v>268</v>
      </c>
      <c r="K60" s="248">
        <v>19.2</v>
      </c>
      <c r="L60" s="248" t="s">
        <v>150</v>
      </c>
      <c r="M60" s="315"/>
      <c r="N60" s="246">
        <v>4</v>
      </c>
    </row>
    <row r="61" spans="1:15" s="2" customFormat="1" x14ac:dyDescent="0.2">
      <c r="A61" s="109">
        <v>34</v>
      </c>
      <c r="B61" s="34" t="s">
        <v>33</v>
      </c>
      <c r="C61" s="49">
        <v>1</v>
      </c>
      <c r="D61" s="63"/>
      <c r="E61" s="49">
        <v>1</v>
      </c>
      <c r="F61" s="45"/>
      <c r="G61" s="49">
        <v>0</v>
      </c>
      <c r="H61" s="45"/>
      <c r="I61" s="27"/>
      <c r="J61" s="246"/>
      <c r="K61" s="247" t="s">
        <v>161</v>
      </c>
      <c r="L61" s="248"/>
      <c r="M61" s="315"/>
      <c r="N61" s="246"/>
    </row>
    <row r="62" spans="1:15" s="2" customFormat="1" x14ac:dyDescent="0.2">
      <c r="A62" s="109">
        <v>35</v>
      </c>
      <c r="B62" s="34" t="s">
        <v>258</v>
      </c>
      <c r="C62" s="49">
        <v>1</v>
      </c>
      <c r="D62" s="63"/>
      <c r="E62" s="49">
        <v>1</v>
      </c>
      <c r="F62" s="45"/>
      <c r="G62" s="49">
        <v>0</v>
      </c>
      <c r="H62" s="45"/>
      <c r="I62" s="27"/>
      <c r="J62" s="246"/>
      <c r="K62" s="247" t="s">
        <v>161</v>
      </c>
      <c r="L62" s="248"/>
      <c r="M62" s="314" t="s">
        <v>310</v>
      </c>
      <c r="N62" s="246"/>
    </row>
    <row r="63" spans="1:15" s="2" customFormat="1" x14ac:dyDescent="0.2">
      <c r="A63" s="109">
        <v>36</v>
      </c>
      <c r="B63" s="34" t="s">
        <v>20</v>
      </c>
      <c r="C63" s="49">
        <v>1</v>
      </c>
      <c r="D63" s="63"/>
      <c r="E63" s="49">
        <v>1</v>
      </c>
      <c r="F63" s="45"/>
      <c r="G63" s="49">
        <v>1</v>
      </c>
      <c r="H63" s="45"/>
      <c r="I63" s="27"/>
      <c r="J63" s="246" t="s">
        <v>295</v>
      </c>
      <c r="K63" s="248" t="s">
        <v>352</v>
      </c>
      <c r="L63" s="248"/>
      <c r="M63" s="315" t="s">
        <v>311</v>
      </c>
      <c r="N63" s="246"/>
    </row>
    <row r="64" spans="1:15" s="2" customFormat="1" x14ac:dyDescent="0.2">
      <c r="A64" s="109">
        <v>37</v>
      </c>
      <c r="B64" s="34" t="s">
        <v>1</v>
      </c>
      <c r="C64" s="49">
        <v>2</v>
      </c>
      <c r="D64" s="39">
        <v>2</v>
      </c>
      <c r="E64" s="49">
        <v>2</v>
      </c>
      <c r="F64" s="50">
        <v>2</v>
      </c>
      <c r="G64" s="49">
        <v>0</v>
      </c>
      <c r="H64" s="45"/>
      <c r="I64" s="27" t="s">
        <v>384</v>
      </c>
      <c r="J64" s="246" t="s">
        <v>296</v>
      </c>
      <c r="K64" s="248" t="s">
        <v>189</v>
      </c>
      <c r="L64" s="248"/>
      <c r="M64" s="315" t="s">
        <v>311</v>
      </c>
      <c r="N64" s="246"/>
      <c r="O64" s="2" t="s">
        <v>150</v>
      </c>
    </row>
    <row r="65" spans="1:20" s="2" customFormat="1" x14ac:dyDescent="0.2">
      <c r="A65" s="109">
        <v>38</v>
      </c>
      <c r="B65" s="34" t="s">
        <v>140</v>
      </c>
      <c r="C65" s="49">
        <v>1</v>
      </c>
      <c r="D65" s="63"/>
      <c r="E65" s="49">
        <v>1</v>
      </c>
      <c r="F65" s="45"/>
      <c r="G65" s="49">
        <v>0</v>
      </c>
      <c r="H65" s="45"/>
      <c r="I65" s="27" t="s">
        <v>259</v>
      </c>
      <c r="J65" s="247" t="s">
        <v>301</v>
      </c>
      <c r="K65" s="247" t="s">
        <v>300</v>
      </c>
      <c r="L65" s="248"/>
      <c r="M65" s="315"/>
      <c r="N65" s="248"/>
      <c r="O65" s="13" t="s">
        <v>150</v>
      </c>
    </row>
    <row r="66" spans="1:20" s="22" customFormat="1" x14ac:dyDescent="0.2">
      <c r="A66" s="109">
        <v>39</v>
      </c>
      <c r="B66" s="34" t="s">
        <v>202</v>
      </c>
      <c r="C66" s="49">
        <v>1</v>
      </c>
      <c r="D66" s="63"/>
      <c r="E66" s="49">
        <v>1</v>
      </c>
      <c r="F66" s="45"/>
      <c r="G66" s="49">
        <v>0</v>
      </c>
      <c r="H66" s="45"/>
      <c r="I66" s="27"/>
      <c r="J66" s="415" t="s">
        <v>393</v>
      </c>
      <c r="K66" s="415" t="s">
        <v>394</v>
      </c>
      <c r="L66" s="248"/>
      <c r="M66" s="315"/>
      <c r="N66" s="248"/>
      <c r="O66" s="74"/>
    </row>
    <row r="67" spans="1:20" s="2" customFormat="1" x14ac:dyDescent="0.2">
      <c r="A67" s="109">
        <v>40</v>
      </c>
      <c r="B67" s="34" t="s">
        <v>223</v>
      </c>
      <c r="C67" s="49">
        <v>1</v>
      </c>
      <c r="D67" s="63"/>
      <c r="E67" s="49">
        <v>1</v>
      </c>
      <c r="F67" s="45"/>
      <c r="G67" s="49">
        <v>1</v>
      </c>
      <c r="H67" s="45"/>
      <c r="I67" s="28"/>
      <c r="J67" s="246"/>
      <c r="K67" s="248" t="s">
        <v>238</v>
      </c>
      <c r="L67" s="248"/>
      <c r="M67" s="315" t="s">
        <v>323</v>
      </c>
      <c r="N67" s="246"/>
    </row>
    <row r="68" spans="1:20" s="2" customFormat="1" x14ac:dyDescent="0.2">
      <c r="A68" s="117"/>
      <c r="B68" s="33" t="s">
        <v>109</v>
      </c>
      <c r="C68" s="47"/>
      <c r="D68" s="41"/>
      <c r="E68" s="47"/>
      <c r="F68" s="48"/>
      <c r="G68" s="47"/>
      <c r="H68" s="48"/>
      <c r="I68" s="26"/>
      <c r="J68" s="257"/>
      <c r="K68" s="258"/>
      <c r="L68" s="258"/>
      <c r="M68" s="316"/>
      <c r="N68" s="257"/>
    </row>
    <row r="69" spans="1:20" s="2" customFormat="1" x14ac:dyDescent="0.2">
      <c r="A69" s="109">
        <v>41</v>
      </c>
      <c r="B69" s="34" t="s">
        <v>5</v>
      </c>
      <c r="C69" s="49">
        <v>1</v>
      </c>
      <c r="D69" s="63"/>
      <c r="E69" s="49">
        <v>1</v>
      </c>
      <c r="F69" s="45"/>
      <c r="G69" s="49">
        <v>1</v>
      </c>
      <c r="H69" s="45"/>
      <c r="I69" s="27"/>
      <c r="J69" s="246" t="s">
        <v>151</v>
      </c>
      <c r="K69" s="248" t="s">
        <v>158</v>
      </c>
      <c r="L69" s="248"/>
      <c r="M69" s="315"/>
      <c r="N69" s="246"/>
    </row>
    <row r="70" spans="1:20" s="2" customFormat="1" x14ac:dyDescent="0.2">
      <c r="A70" s="109">
        <v>42</v>
      </c>
      <c r="B70" s="34" t="s">
        <v>6</v>
      </c>
      <c r="C70" s="204">
        <v>1</v>
      </c>
      <c r="D70" s="63"/>
      <c r="E70" s="204">
        <v>1</v>
      </c>
      <c r="F70" s="45"/>
      <c r="G70" s="49">
        <v>0</v>
      </c>
      <c r="H70" s="45"/>
      <c r="I70" s="27"/>
      <c r="J70" s="246" t="s">
        <v>152</v>
      </c>
      <c r="K70" s="248" t="s">
        <v>152</v>
      </c>
      <c r="L70" s="248"/>
      <c r="M70" s="315"/>
      <c r="N70" s="246"/>
      <c r="O70" s="189"/>
      <c r="P70" s="189"/>
      <c r="Q70" s="189"/>
      <c r="R70" s="189"/>
    </row>
    <row r="71" spans="1:20" s="2" customFormat="1" x14ac:dyDescent="0.2">
      <c r="A71" s="424">
        <v>43</v>
      </c>
      <c r="B71" s="416" t="s">
        <v>7</v>
      </c>
      <c r="C71" s="417">
        <v>1</v>
      </c>
      <c r="D71" s="64"/>
      <c r="E71" s="417">
        <v>1</v>
      </c>
      <c r="F71" s="51"/>
      <c r="G71" s="417">
        <v>0</v>
      </c>
      <c r="H71" s="51"/>
      <c r="I71" s="418"/>
      <c r="J71" s="419" t="s">
        <v>153</v>
      </c>
      <c r="K71" s="420" t="s">
        <v>159</v>
      </c>
      <c r="L71" s="420"/>
      <c r="M71" s="421"/>
      <c r="N71" s="419"/>
      <c r="O71" s="189"/>
      <c r="P71" s="189"/>
      <c r="Q71" s="189"/>
      <c r="R71" s="189"/>
    </row>
    <row r="72" spans="1:20" s="22" customFormat="1" x14ac:dyDescent="0.2">
      <c r="A72" s="428">
        <v>44</v>
      </c>
      <c r="B72" s="429" t="s">
        <v>395</v>
      </c>
      <c r="C72" s="49">
        <v>1</v>
      </c>
      <c r="D72" s="427"/>
      <c r="E72" s="426">
        <v>1</v>
      </c>
      <c r="F72" s="427"/>
      <c r="G72" s="426">
        <v>0</v>
      </c>
      <c r="H72" s="45"/>
      <c r="I72" s="27"/>
      <c r="J72" s="246"/>
      <c r="K72" s="248"/>
      <c r="L72" s="248"/>
      <c r="M72" s="315"/>
      <c r="N72" s="246"/>
      <c r="O72" s="189"/>
      <c r="P72" s="189"/>
      <c r="Q72" s="189"/>
      <c r="R72" s="189"/>
    </row>
    <row r="73" spans="1:20" s="22" customFormat="1" x14ac:dyDescent="0.2">
      <c r="A73" s="428">
        <v>45</v>
      </c>
      <c r="B73" s="429" t="s">
        <v>396</v>
      </c>
      <c r="C73" s="49">
        <v>1</v>
      </c>
      <c r="D73" s="427"/>
      <c r="E73" s="426">
        <v>1</v>
      </c>
      <c r="F73" s="427"/>
      <c r="G73" s="426">
        <v>0</v>
      </c>
      <c r="H73" s="45"/>
      <c r="I73" s="27"/>
      <c r="J73" s="246"/>
      <c r="K73" s="248"/>
      <c r="L73" s="248"/>
      <c r="M73" s="315"/>
      <c r="N73" s="246"/>
      <c r="O73" s="189"/>
      <c r="P73" s="189"/>
      <c r="Q73" s="189"/>
      <c r="R73" s="189"/>
    </row>
    <row r="74" spans="1:20" s="2" customFormat="1" ht="12.75" customHeight="1" thickBot="1" x14ac:dyDescent="0.25">
      <c r="A74" s="425"/>
      <c r="B74" s="422" t="s">
        <v>110</v>
      </c>
      <c r="C74" s="423"/>
      <c r="D74" s="423"/>
      <c r="E74" s="423"/>
      <c r="F74" s="423"/>
      <c r="G74" s="423"/>
      <c r="H74" s="423"/>
      <c r="I74" s="423"/>
      <c r="J74" s="221"/>
      <c r="K74" s="222"/>
      <c r="L74" s="222"/>
      <c r="M74" s="222"/>
      <c r="N74" s="221"/>
      <c r="O74" s="189"/>
      <c r="P74" s="189"/>
      <c r="Q74" s="189"/>
      <c r="R74" s="189"/>
    </row>
    <row r="75" spans="1:20" s="2" customFormat="1" x14ac:dyDescent="0.2">
      <c r="A75" s="118"/>
      <c r="B75" s="119" t="s">
        <v>111</v>
      </c>
      <c r="C75" s="120"/>
      <c r="D75" s="121"/>
      <c r="E75" s="120"/>
      <c r="F75" s="122"/>
      <c r="G75" s="120"/>
      <c r="H75" s="122"/>
      <c r="I75" s="259"/>
      <c r="J75" s="266"/>
      <c r="K75" s="267"/>
      <c r="L75" s="267"/>
      <c r="M75" s="267"/>
      <c r="N75" s="266"/>
      <c r="O75" s="189"/>
      <c r="P75" s="189"/>
      <c r="Q75" s="189"/>
      <c r="R75" s="189"/>
    </row>
    <row r="76" spans="1:20" s="2" customFormat="1" x14ac:dyDescent="0.2">
      <c r="A76" s="123">
        <v>1</v>
      </c>
      <c r="B76" s="35" t="s">
        <v>2</v>
      </c>
      <c r="C76" s="52">
        <v>1</v>
      </c>
      <c r="D76" s="63"/>
      <c r="E76" s="52">
        <v>1</v>
      </c>
      <c r="F76" s="45"/>
      <c r="G76" s="52">
        <v>1</v>
      </c>
      <c r="H76" s="45"/>
      <c r="I76" s="260"/>
      <c r="J76" s="268" t="s">
        <v>186</v>
      </c>
      <c r="K76" s="269" t="s">
        <v>187</v>
      </c>
      <c r="L76" s="269" t="s">
        <v>150</v>
      </c>
      <c r="M76" s="269" t="s">
        <v>150</v>
      </c>
      <c r="N76" s="268"/>
      <c r="O76" s="2" t="s">
        <v>150</v>
      </c>
    </row>
    <row r="77" spans="1:20" s="2" customFormat="1" x14ac:dyDescent="0.2">
      <c r="A77" s="124">
        <v>2</v>
      </c>
      <c r="B77" s="35" t="s">
        <v>3</v>
      </c>
      <c r="C77" s="52">
        <v>1</v>
      </c>
      <c r="D77" s="63"/>
      <c r="E77" s="52">
        <v>1</v>
      </c>
      <c r="F77" s="45"/>
      <c r="G77" s="52">
        <v>0</v>
      </c>
      <c r="H77" s="45"/>
      <c r="I77" s="260"/>
      <c r="J77" s="269"/>
      <c r="K77" s="269" t="s">
        <v>351</v>
      </c>
      <c r="L77" s="269"/>
      <c r="M77" s="269"/>
      <c r="N77" s="269"/>
      <c r="O77" s="14" t="s">
        <v>150</v>
      </c>
      <c r="P77" s="14"/>
      <c r="T77" s="17"/>
    </row>
    <row r="78" spans="1:20" s="2" customFormat="1" x14ac:dyDescent="0.2">
      <c r="A78" s="123">
        <v>3</v>
      </c>
      <c r="B78" s="35" t="s">
        <v>4</v>
      </c>
      <c r="C78" s="52">
        <v>1</v>
      </c>
      <c r="D78" s="63"/>
      <c r="E78" s="52">
        <v>1</v>
      </c>
      <c r="F78" s="45"/>
      <c r="G78" s="52">
        <v>1</v>
      </c>
      <c r="H78" s="45"/>
      <c r="I78" s="260"/>
      <c r="J78" s="268" t="s">
        <v>294</v>
      </c>
      <c r="K78" s="269" t="s">
        <v>166</v>
      </c>
      <c r="L78" s="269"/>
      <c r="M78" s="269"/>
      <c r="N78" s="268"/>
      <c r="T78" s="17"/>
    </row>
    <row r="79" spans="1:20" s="2" customFormat="1" ht="25.5" x14ac:dyDescent="0.2">
      <c r="A79" s="123">
        <v>4</v>
      </c>
      <c r="B79" s="35" t="s">
        <v>36</v>
      </c>
      <c r="C79" s="52">
        <v>0</v>
      </c>
      <c r="D79" s="63"/>
      <c r="E79" s="52">
        <v>1</v>
      </c>
      <c r="F79" s="45"/>
      <c r="G79" s="52">
        <v>0</v>
      </c>
      <c r="H79" s="45"/>
      <c r="I79" s="227" t="s">
        <v>224</v>
      </c>
      <c r="J79" s="268"/>
      <c r="K79" s="269" t="s">
        <v>157</v>
      </c>
      <c r="L79" s="269"/>
      <c r="M79" s="269"/>
      <c r="N79" s="268"/>
      <c r="T79" s="17"/>
    </row>
    <row r="80" spans="1:20" s="2" customFormat="1" ht="13.5" thickBot="1" x14ac:dyDescent="0.25">
      <c r="A80" s="125">
        <v>5</v>
      </c>
      <c r="B80" s="126" t="s">
        <v>44</v>
      </c>
      <c r="C80" s="127">
        <v>1</v>
      </c>
      <c r="D80" s="102"/>
      <c r="E80" s="127">
        <v>1</v>
      </c>
      <c r="F80" s="101"/>
      <c r="G80" s="127">
        <v>1</v>
      </c>
      <c r="H80" s="102"/>
      <c r="I80" s="228" t="s">
        <v>206</v>
      </c>
      <c r="J80" s="270"/>
      <c r="K80" s="271" t="s">
        <v>157</v>
      </c>
      <c r="L80" s="271"/>
      <c r="M80" s="271"/>
      <c r="N80" s="270"/>
      <c r="T80" s="17"/>
    </row>
    <row r="81" spans="1:15" s="2" customFormat="1" x14ac:dyDescent="0.2">
      <c r="A81" s="118"/>
      <c r="B81" s="119" t="s">
        <v>112</v>
      </c>
      <c r="C81" s="120"/>
      <c r="D81" s="121"/>
      <c r="E81" s="120"/>
      <c r="F81" s="122"/>
      <c r="G81" s="120"/>
      <c r="H81" s="122"/>
      <c r="I81" s="259"/>
      <c r="J81" s="266"/>
      <c r="K81" s="267"/>
      <c r="L81" s="267"/>
      <c r="M81" s="267"/>
      <c r="N81" s="266"/>
    </row>
    <row r="82" spans="1:15" s="2" customFormat="1" ht="25.5" x14ac:dyDescent="0.2">
      <c r="A82" s="123">
        <v>6</v>
      </c>
      <c r="B82" s="35" t="s">
        <v>10</v>
      </c>
      <c r="C82" s="52">
        <v>1</v>
      </c>
      <c r="D82" s="63"/>
      <c r="E82" s="52">
        <v>1</v>
      </c>
      <c r="F82" s="45"/>
      <c r="G82" s="52">
        <v>0</v>
      </c>
      <c r="H82" s="45"/>
      <c r="I82" s="261" t="s">
        <v>260</v>
      </c>
      <c r="J82" s="272"/>
      <c r="K82" s="272"/>
      <c r="L82" s="272"/>
      <c r="M82" s="272"/>
      <c r="N82" s="272"/>
      <c r="O82" s="14" t="s">
        <v>150</v>
      </c>
    </row>
    <row r="83" spans="1:15" s="2" customFormat="1" ht="25.5" x14ac:dyDescent="0.2">
      <c r="A83" s="123">
        <v>7</v>
      </c>
      <c r="B83" s="35" t="s">
        <v>11</v>
      </c>
      <c r="C83" s="52">
        <v>1</v>
      </c>
      <c r="D83" s="63"/>
      <c r="E83" s="52">
        <v>1</v>
      </c>
      <c r="F83" s="45"/>
      <c r="G83" s="52">
        <v>0</v>
      </c>
      <c r="H83" s="45"/>
      <c r="I83" s="261" t="s">
        <v>260</v>
      </c>
      <c r="J83" s="272"/>
      <c r="K83" s="272"/>
      <c r="L83" s="272"/>
      <c r="M83" s="272"/>
      <c r="N83" s="272"/>
      <c r="O83" s="12"/>
    </row>
    <row r="84" spans="1:15" s="2" customFormat="1" ht="25.5" x14ac:dyDescent="0.2">
      <c r="A84" s="123">
        <v>8</v>
      </c>
      <c r="B84" s="35" t="s">
        <v>12</v>
      </c>
      <c r="C84" s="52">
        <v>1</v>
      </c>
      <c r="D84" s="63"/>
      <c r="E84" s="52">
        <v>1</v>
      </c>
      <c r="F84" s="45"/>
      <c r="G84" s="52">
        <v>0</v>
      </c>
      <c r="H84" s="45"/>
      <c r="I84" s="261" t="s">
        <v>260</v>
      </c>
      <c r="J84" s="272"/>
      <c r="K84" s="272"/>
      <c r="L84" s="272"/>
      <c r="M84" s="272"/>
      <c r="N84" s="272"/>
      <c r="O84" s="12"/>
    </row>
    <row r="85" spans="1:15" s="22" customFormat="1" ht="25.5" x14ac:dyDescent="0.2">
      <c r="A85" s="123"/>
      <c r="B85" s="35" t="s">
        <v>385</v>
      </c>
      <c r="C85" s="52">
        <v>1</v>
      </c>
      <c r="D85" s="63"/>
      <c r="E85" s="52">
        <v>1</v>
      </c>
      <c r="F85" s="45"/>
      <c r="G85" s="52">
        <v>0</v>
      </c>
      <c r="H85" s="45"/>
      <c r="I85" s="261" t="s">
        <v>260</v>
      </c>
      <c r="J85" s="272"/>
      <c r="K85" s="272"/>
      <c r="L85" s="272"/>
      <c r="M85" s="272"/>
      <c r="N85" s="272"/>
      <c r="O85" s="12"/>
    </row>
    <row r="86" spans="1:15" s="2" customFormat="1" ht="13.5" thickBot="1" x14ac:dyDescent="0.25">
      <c r="A86" s="123">
        <v>9</v>
      </c>
      <c r="B86" s="35" t="s">
        <v>13</v>
      </c>
      <c r="C86" s="52">
        <v>1</v>
      </c>
      <c r="D86" s="63"/>
      <c r="E86" s="52">
        <v>1</v>
      </c>
      <c r="F86" s="45"/>
      <c r="G86" s="52">
        <v>0</v>
      </c>
      <c r="H86" s="45"/>
      <c r="I86" s="260"/>
      <c r="J86" s="273"/>
      <c r="K86" s="273" t="s">
        <v>237</v>
      </c>
      <c r="L86" s="273"/>
      <c r="M86" s="273"/>
      <c r="N86" s="273"/>
      <c r="O86" s="12"/>
    </row>
    <row r="87" spans="1:15" s="2" customFormat="1" x14ac:dyDescent="0.2">
      <c r="A87" s="118"/>
      <c r="B87" s="119" t="s">
        <v>105</v>
      </c>
      <c r="C87" s="120"/>
      <c r="D87" s="121"/>
      <c r="E87" s="120"/>
      <c r="F87" s="122"/>
      <c r="G87" s="120"/>
      <c r="H87" s="122"/>
      <c r="I87" s="259"/>
      <c r="J87" s="266"/>
      <c r="K87" s="267"/>
      <c r="L87" s="267"/>
      <c r="M87" s="267"/>
      <c r="N87" s="266"/>
    </row>
    <row r="88" spans="1:15" s="2" customFormat="1" x14ac:dyDescent="0.2">
      <c r="A88" s="123">
        <v>10</v>
      </c>
      <c r="B88" s="35" t="s">
        <v>37</v>
      </c>
      <c r="C88" s="52">
        <v>0</v>
      </c>
      <c r="D88" s="42">
        <v>1</v>
      </c>
      <c r="E88" s="52">
        <v>0</v>
      </c>
      <c r="F88" s="53">
        <v>1</v>
      </c>
      <c r="G88" s="52">
        <v>0</v>
      </c>
      <c r="H88" s="45"/>
      <c r="I88" s="260" t="s">
        <v>156</v>
      </c>
      <c r="J88" s="293"/>
      <c r="K88" s="294" t="s">
        <v>160</v>
      </c>
      <c r="L88" s="294"/>
      <c r="M88" s="294"/>
      <c r="N88" s="293">
        <v>5</v>
      </c>
    </row>
    <row r="89" spans="1:15" s="2" customFormat="1" x14ac:dyDescent="0.2">
      <c r="A89" s="123">
        <v>11</v>
      </c>
      <c r="B89" s="35" t="s">
        <v>38</v>
      </c>
      <c r="C89" s="52">
        <v>0</v>
      </c>
      <c r="D89" s="63"/>
      <c r="E89" s="52">
        <v>1</v>
      </c>
      <c r="F89" s="45"/>
      <c r="G89" s="52">
        <v>0</v>
      </c>
      <c r="H89" s="45"/>
      <c r="I89" s="260" t="s">
        <v>265</v>
      </c>
      <c r="J89" s="293" t="s">
        <v>167</v>
      </c>
      <c r="K89" s="294" t="s">
        <v>328</v>
      </c>
      <c r="L89" s="294"/>
      <c r="M89" s="294"/>
      <c r="N89" s="293"/>
      <c r="O89" s="8" t="s">
        <v>150</v>
      </c>
    </row>
    <row r="90" spans="1:15" s="2" customFormat="1" x14ac:dyDescent="0.2">
      <c r="A90" s="123">
        <v>12</v>
      </c>
      <c r="B90" s="35" t="s">
        <v>39</v>
      </c>
      <c r="C90" s="52">
        <v>1</v>
      </c>
      <c r="D90" s="63"/>
      <c r="E90" s="52">
        <v>1</v>
      </c>
      <c r="F90" s="45"/>
      <c r="G90" s="52">
        <v>0</v>
      </c>
      <c r="H90" s="45"/>
      <c r="I90" s="260"/>
      <c r="J90" s="293"/>
      <c r="K90" s="294"/>
      <c r="L90" s="294"/>
      <c r="M90" s="294"/>
      <c r="N90" s="293"/>
    </row>
    <row r="91" spans="1:15" s="2" customFormat="1" x14ac:dyDescent="0.2">
      <c r="A91" s="123">
        <v>13</v>
      </c>
      <c r="B91" s="35" t="s">
        <v>155</v>
      </c>
      <c r="C91" s="52">
        <v>1</v>
      </c>
      <c r="D91" s="63"/>
      <c r="E91" s="52">
        <v>1</v>
      </c>
      <c r="F91" s="45"/>
      <c r="G91" s="52">
        <v>0</v>
      </c>
      <c r="H91" s="45"/>
      <c r="I91" s="260"/>
      <c r="J91" s="293"/>
      <c r="K91" s="294"/>
      <c r="L91" s="294"/>
      <c r="M91" s="294"/>
      <c r="N91" s="293"/>
    </row>
    <row r="92" spans="1:15" x14ac:dyDescent="0.2">
      <c r="A92" s="190">
        <v>14</v>
      </c>
      <c r="B92" s="72" t="s">
        <v>154</v>
      </c>
      <c r="C92" s="73">
        <v>1</v>
      </c>
      <c r="D92" s="63"/>
      <c r="E92" s="73">
        <v>1</v>
      </c>
      <c r="F92" s="45"/>
      <c r="G92" s="52">
        <v>1</v>
      </c>
      <c r="H92" s="45"/>
      <c r="I92" s="128"/>
      <c r="J92" s="293"/>
      <c r="K92" s="295"/>
      <c r="L92" s="295"/>
      <c r="M92" s="295"/>
      <c r="N92" s="293"/>
    </row>
    <row r="93" spans="1:15" s="2" customFormat="1" x14ac:dyDescent="0.2">
      <c r="A93" s="123">
        <v>15</v>
      </c>
      <c r="B93" s="35" t="s">
        <v>40</v>
      </c>
      <c r="C93" s="52">
        <v>1</v>
      </c>
      <c r="D93" s="63"/>
      <c r="E93" s="52">
        <v>1</v>
      </c>
      <c r="F93" s="45"/>
      <c r="G93" s="52">
        <v>0</v>
      </c>
      <c r="H93" s="45"/>
      <c r="I93" s="260"/>
      <c r="J93" s="293" t="s">
        <v>195</v>
      </c>
      <c r="K93" s="294"/>
      <c r="L93" s="294"/>
      <c r="M93" s="294"/>
      <c r="N93" s="293"/>
    </row>
    <row r="94" spans="1:15" s="2" customFormat="1" x14ac:dyDescent="0.2">
      <c r="A94" s="123">
        <v>16</v>
      </c>
      <c r="B94" s="35" t="s">
        <v>41</v>
      </c>
      <c r="C94" s="52">
        <v>0</v>
      </c>
      <c r="D94" s="63"/>
      <c r="E94" s="52">
        <v>2</v>
      </c>
      <c r="F94" s="45"/>
      <c r="G94" s="52">
        <v>0</v>
      </c>
      <c r="H94" s="45"/>
      <c r="I94" s="227" t="s">
        <v>354</v>
      </c>
      <c r="J94" s="293"/>
      <c r="K94" s="294" t="s">
        <v>163</v>
      </c>
      <c r="L94" s="294"/>
      <c r="M94" s="294"/>
      <c r="N94" s="293"/>
    </row>
    <row r="95" spans="1:15" s="74" customFormat="1" ht="21" customHeight="1" x14ac:dyDescent="0.2">
      <c r="A95" s="124">
        <v>17</v>
      </c>
      <c r="B95" s="35" t="s">
        <v>208</v>
      </c>
      <c r="C95" s="52">
        <v>4</v>
      </c>
      <c r="D95" s="63"/>
      <c r="E95" s="52">
        <v>4</v>
      </c>
      <c r="F95" s="45"/>
      <c r="G95" s="52">
        <v>0</v>
      </c>
      <c r="H95" s="45"/>
      <c r="I95" s="263" t="s">
        <v>141</v>
      </c>
      <c r="J95" s="294" t="s">
        <v>386</v>
      </c>
      <c r="K95" s="294" t="s">
        <v>326</v>
      </c>
      <c r="L95" s="294"/>
      <c r="M95" s="294"/>
      <c r="N95" s="294">
        <v>6</v>
      </c>
      <c r="O95" s="74" t="s">
        <v>150</v>
      </c>
    </row>
    <row r="96" spans="1:15" s="2" customFormat="1" ht="13.5" thickBot="1" x14ac:dyDescent="0.25">
      <c r="A96" s="129">
        <v>18</v>
      </c>
      <c r="B96" s="126" t="s">
        <v>261</v>
      </c>
      <c r="C96" s="127">
        <v>1</v>
      </c>
      <c r="D96" s="102"/>
      <c r="E96" s="127">
        <v>1</v>
      </c>
      <c r="F96" s="101"/>
      <c r="G96" s="127">
        <v>1</v>
      </c>
      <c r="H96" s="101"/>
      <c r="I96" s="262"/>
      <c r="J96" s="274"/>
      <c r="K96" s="275"/>
      <c r="L96" s="275"/>
      <c r="M96" s="275"/>
      <c r="N96" s="274">
        <v>8</v>
      </c>
      <c r="O96" s="2" t="s">
        <v>150</v>
      </c>
    </row>
    <row r="97" spans="1:16" s="2" customFormat="1" x14ac:dyDescent="0.2">
      <c r="A97" s="118"/>
      <c r="B97" s="119" t="s">
        <v>113</v>
      </c>
      <c r="C97" s="120"/>
      <c r="D97" s="121"/>
      <c r="E97" s="120"/>
      <c r="F97" s="122"/>
      <c r="G97" s="120"/>
      <c r="H97" s="122"/>
      <c r="I97" s="259"/>
      <c r="J97" s="266"/>
      <c r="K97" s="267"/>
      <c r="L97" s="267"/>
      <c r="M97" s="267"/>
      <c r="N97" s="266"/>
    </row>
    <row r="98" spans="1:16" s="2" customFormat="1" x14ac:dyDescent="0.2">
      <c r="A98" s="123">
        <v>19</v>
      </c>
      <c r="B98" s="35" t="s">
        <v>34</v>
      </c>
      <c r="C98" s="52">
        <v>1</v>
      </c>
      <c r="D98" s="63"/>
      <c r="E98" s="52">
        <v>2</v>
      </c>
      <c r="F98" s="45"/>
      <c r="G98" s="52">
        <v>0</v>
      </c>
      <c r="H98" s="45"/>
      <c r="I98" s="260"/>
      <c r="J98" s="293" t="s">
        <v>177</v>
      </c>
      <c r="K98" s="294" t="s">
        <v>327</v>
      </c>
      <c r="L98" s="294"/>
      <c r="M98" s="294"/>
      <c r="N98" s="293"/>
    </row>
    <row r="99" spans="1:16" s="2" customFormat="1" x14ac:dyDescent="0.2">
      <c r="A99" s="123">
        <v>20</v>
      </c>
      <c r="B99" s="35" t="s">
        <v>35</v>
      </c>
      <c r="C99" s="52">
        <v>1</v>
      </c>
      <c r="D99" s="63"/>
      <c r="E99" s="52">
        <v>1</v>
      </c>
      <c r="F99" s="45"/>
      <c r="G99" s="52">
        <v>0</v>
      </c>
      <c r="H99" s="45"/>
      <c r="I99" s="260"/>
      <c r="J99" s="293" t="s">
        <v>178</v>
      </c>
      <c r="K99" s="294" t="s">
        <v>329</v>
      </c>
      <c r="L99" s="294"/>
      <c r="M99" s="294"/>
      <c r="N99" s="293"/>
    </row>
    <row r="100" spans="1:16" s="2" customFormat="1" x14ac:dyDescent="0.2">
      <c r="A100" s="123">
        <v>21</v>
      </c>
      <c r="B100" s="35" t="s">
        <v>42</v>
      </c>
      <c r="C100" s="52">
        <v>1</v>
      </c>
      <c r="D100" s="63"/>
      <c r="E100" s="52">
        <v>1</v>
      </c>
      <c r="F100" s="45"/>
      <c r="G100" s="52">
        <v>0</v>
      </c>
      <c r="H100" s="45"/>
      <c r="I100" s="260"/>
      <c r="J100" s="293" t="s">
        <v>179</v>
      </c>
      <c r="K100" s="294" t="s">
        <v>194</v>
      </c>
      <c r="L100" s="294"/>
      <c r="M100" s="294"/>
      <c r="N100" s="293"/>
    </row>
    <row r="101" spans="1:16" s="2" customFormat="1" x14ac:dyDescent="0.2">
      <c r="A101" s="123">
        <v>22</v>
      </c>
      <c r="B101" s="35" t="s">
        <v>43</v>
      </c>
      <c r="C101" s="52">
        <v>1</v>
      </c>
      <c r="D101" s="63"/>
      <c r="E101" s="52">
        <v>1</v>
      </c>
      <c r="F101" s="45"/>
      <c r="G101" s="52">
        <v>0</v>
      </c>
      <c r="H101" s="45"/>
      <c r="I101" s="260" t="s">
        <v>383</v>
      </c>
      <c r="J101" s="293" t="s">
        <v>180</v>
      </c>
      <c r="K101" s="294" t="s">
        <v>330</v>
      </c>
      <c r="L101" s="294"/>
      <c r="M101" s="294"/>
      <c r="N101" s="293">
        <v>7</v>
      </c>
    </row>
    <row r="102" spans="1:16" s="22" customFormat="1" x14ac:dyDescent="0.2">
      <c r="A102" s="123">
        <v>23</v>
      </c>
      <c r="B102" s="35" t="s">
        <v>209</v>
      </c>
      <c r="C102" s="52">
        <v>1</v>
      </c>
      <c r="D102" s="63"/>
      <c r="E102" s="52">
        <v>1</v>
      </c>
      <c r="F102" s="45"/>
      <c r="G102" s="52">
        <v>0</v>
      </c>
      <c r="H102" s="45"/>
      <c r="I102" s="260"/>
      <c r="J102" s="293"/>
      <c r="K102" s="294"/>
      <c r="L102" s="294"/>
      <c r="M102" s="294"/>
      <c r="N102" s="293">
        <v>8</v>
      </c>
    </row>
    <row r="103" spans="1:16" s="22" customFormat="1" x14ac:dyDescent="0.2">
      <c r="A103" s="123">
        <v>24</v>
      </c>
      <c r="B103" s="35" t="s">
        <v>210</v>
      </c>
      <c r="C103" s="52">
        <v>1</v>
      </c>
      <c r="D103" s="63"/>
      <c r="E103" s="52">
        <v>1</v>
      </c>
      <c r="F103" s="45"/>
      <c r="G103" s="52">
        <v>0</v>
      </c>
      <c r="H103" s="45"/>
      <c r="I103" s="260"/>
      <c r="J103" s="293"/>
      <c r="K103" s="294"/>
      <c r="L103" s="294"/>
      <c r="M103" s="294"/>
      <c r="N103" s="293"/>
    </row>
    <row r="104" spans="1:16" s="2" customFormat="1" x14ac:dyDescent="0.2">
      <c r="A104" s="123">
        <v>25</v>
      </c>
      <c r="B104" s="35" t="s">
        <v>45</v>
      </c>
      <c r="C104" s="52">
        <v>3</v>
      </c>
      <c r="D104" s="63"/>
      <c r="E104" s="52">
        <v>3</v>
      </c>
      <c r="F104" s="45"/>
      <c r="G104" s="52">
        <v>3</v>
      </c>
      <c r="H104" s="45"/>
      <c r="I104" s="260" t="s">
        <v>262</v>
      </c>
      <c r="J104" s="294" t="s">
        <v>386</v>
      </c>
      <c r="K104" s="294"/>
      <c r="L104" s="294"/>
      <c r="M104" s="294"/>
      <c r="N104" s="293">
        <v>20</v>
      </c>
    </row>
    <row r="105" spans="1:16" s="2" customFormat="1" ht="13.5" thickBot="1" x14ac:dyDescent="0.25">
      <c r="A105" s="129">
        <v>26</v>
      </c>
      <c r="B105" s="126" t="s">
        <v>73</v>
      </c>
      <c r="C105" s="127">
        <v>2</v>
      </c>
      <c r="D105" s="102"/>
      <c r="E105" s="127">
        <v>2</v>
      </c>
      <c r="F105" s="101"/>
      <c r="G105" s="127">
        <v>0</v>
      </c>
      <c r="H105" s="101"/>
      <c r="I105" s="262"/>
      <c r="J105" s="274" t="s">
        <v>181</v>
      </c>
      <c r="K105" s="275"/>
      <c r="L105" s="275"/>
      <c r="M105" s="275"/>
      <c r="N105" s="274"/>
      <c r="O105" s="208"/>
      <c r="P105" s="208"/>
    </row>
    <row r="106" spans="1:16" s="2" customFormat="1" ht="13.5" customHeight="1" x14ac:dyDescent="0.2">
      <c r="A106" s="118"/>
      <c r="B106" s="119" t="s">
        <v>114</v>
      </c>
      <c r="C106" s="120"/>
      <c r="D106" s="121"/>
      <c r="E106" s="120"/>
      <c r="F106" s="122"/>
      <c r="G106" s="120"/>
      <c r="H106" s="122"/>
      <c r="I106" s="259"/>
      <c r="J106" s="266"/>
      <c r="K106" s="267"/>
      <c r="L106" s="267"/>
      <c r="M106" s="267"/>
      <c r="N106" s="266"/>
      <c r="O106" s="208"/>
      <c r="P106" s="208"/>
    </row>
    <row r="107" spans="1:16" s="2" customFormat="1" x14ac:dyDescent="0.2">
      <c r="A107" s="130">
        <v>27</v>
      </c>
      <c r="B107" s="35" t="s">
        <v>302</v>
      </c>
      <c r="C107" s="52">
        <v>1</v>
      </c>
      <c r="D107" s="63"/>
      <c r="E107" s="52">
        <v>1</v>
      </c>
      <c r="F107" s="53"/>
      <c r="G107" s="52">
        <v>2</v>
      </c>
      <c r="H107" s="53"/>
      <c r="I107" s="260"/>
      <c r="J107" s="293" t="s">
        <v>291</v>
      </c>
      <c r="K107" s="294" t="s">
        <v>190</v>
      </c>
      <c r="L107" s="294"/>
      <c r="M107" s="294"/>
      <c r="N107" s="293"/>
      <c r="O107" s="208" t="s">
        <v>150</v>
      </c>
      <c r="P107" s="208"/>
    </row>
    <row r="108" spans="1:16" s="2" customFormat="1" x14ac:dyDescent="0.2">
      <c r="A108" s="130">
        <v>28</v>
      </c>
      <c r="B108" s="35" t="s">
        <v>230</v>
      </c>
      <c r="C108" s="52">
        <v>1</v>
      </c>
      <c r="D108" s="63"/>
      <c r="E108" s="52">
        <v>1</v>
      </c>
      <c r="F108" s="45"/>
      <c r="G108" s="52">
        <v>0</v>
      </c>
      <c r="H108" s="45"/>
      <c r="I108" s="260"/>
      <c r="J108" s="293" t="s">
        <v>292</v>
      </c>
      <c r="K108" s="294">
        <v>1.5</v>
      </c>
      <c r="L108" s="294"/>
      <c r="M108" s="294"/>
      <c r="N108" s="293">
        <v>8</v>
      </c>
      <c r="O108" s="208" t="s">
        <v>150</v>
      </c>
      <c r="P108" s="208" t="s">
        <v>150</v>
      </c>
    </row>
    <row r="109" spans="1:16" s="15" customFormat="1" x14ac:dyDescent="0.2">
      <c r="A109" s="130">
        <v>29</v>
      </c>
      <c r="B109" s="35" t="s">
        <v>231</v>
      </c>
      <c r="C109" s="52">
        <v>1</v>
      </c>
      <c r="D109" s="63"/>
      <c r="E109" s="52">
        <v>1</v>
      </c>
      <c r="F109" s="45"/>
      <c r="G109" s="52">
        <v>0</v>
      </c>
      <c r="H109" s="45"/>
      <c r="I109" s="260"/>
      <c r="J109" s="293" t="s">
        <v>293</v>
      </c>
      <c r="K109" s="294">
        <v>2.6</v>
      </c>
      <c r="L109" s="294"/>
      <c r="M109" s="294"/>
      <c r="N109" s="293">
        <v>8</v>
      </c>
      <c r="O109" s="208" t="s">
        <v>150</v>
      </c>
      <c r="P109" s="208" t="s">
        <v>150</v>
      </c>
    </row>
    <row r="110" spans="1:16" s="2" customFormat="1" ht="13.5" thickBot="1" x14ac:dyDescent="0.25">
      <c r="A110" s="129">
        <v>30</v>
      </c>
      <c r="B110" s="126" t="s">
        <v>90</v>
      </c>
      <c r="C110" s="127">
        <v>1</v>
      </c>
      <c r="D110" s="102"/>
      <c r="E110" s="127">
        <v>1</v>
      </c>
      <c r="F110" s="131"/>
      <c r="G110" s="127">
        <v>0</v>
      </c>
      <c r="H110" s="101"/>
      <c r="I110" s="262"/>
      <c r="J110" s="274" t="s">
        <v>191</v>
      </c>
      <c r="K110" s="275">
        <v>2.4</v>
      </c>
      <c r="L110" s="275"/>
      <c r="M110" s="275"/>
      <c r="N110" s="274"/>
      <c r="O110" s="208" t="s">
        <v>150</v>
      </c>
      <c r="P110" s="208"/>
    </row>
    <row r="111" spans="1:16" s="2" customFormat="1" ht="13.5" customHeight="1" x14ac:dyDescent="0.2">
      <c r="A111" s="118"/>
      <c r="B111" s="119" t="s">
        <v>115</v>
      </c>
      <c r="C111" s="120"/>
      <c r="D111" s="121"/>
      <c r="E111" s="120"/>
      <c r="F111" s="122"/>
      <c r="G111" s="120"/>
      <c r="H111" s="122"/>
      <c r="I111" s="259"/>
      <c r="J111" s="276"/>
      <c r="K111" s="276"/>
      <c r="L111" s="267"/>
      <c r="M111" s="267"/>
      <c r="N111" s="266"/>
      <c r="O111" s="208"/>
      <c r="P111" s="208"/>
    </row>
    <row r="112" spans="1:16" s="2" customFormat="1" x14ac:dyDescent="0.2">
      <c r="A112" s="130">
        <v>31</v>
      </c>
      <c r="B112" s="35" t="s">
        <v>51</v>
      </c>
      <c r="C112" s="52">
        <v>1</v>
      </c>
      <c r="D112" s="63"/>
      <c r="E112" s="52">
        <v>1</v>
      </c>
      <c r="F112" s="45"/>
      <c r="G112" s="52">
        <v>0</v>
      </c>
      <c r="H112" s="45"/>
      <c r="I112" s="260"/>
      <c r="J112" s="293"/>
      <c r="K112" s="294"/>
      <c r="L112" s="294"/>
      <c r="M112" s="294"/>
      <c r="N112" s="293"/>
    </row>
    <row r="113" spans="1:18" s="2" customFormat="1" x14ac:dyDescent="0.2">
      <c r="A113" s="130">
        <v>32</v>
      </c>
      <c r="B113" s="196" t="s">
        <v>220</v>
      </c>
      <c r="C113" s="52">
        <v>1</v>
      </c>
      <c r="D113" s="63"/>
      <c r="E113" s="52">
        <v>1</v>
      </c>
      <c r="F113" s="45"/>
      <c r="G113" s="52">
        <v>1</v>
      </c>
      <c r="H113" s="45"/>
      <c r="I113" s="263"/>
      <c r="J113" s="296" t="s">
        <v>387</v>
      </c>
      <c r="K113" s="294" t="s">
        <v>196</v>
      </c>
      <c r="L113" s="294"/>
      <c r="M113" s="294"/>
      <c r="N113" s="294">
        <v>9</v>
      </c>
    </row>
    <row r="114" spans="1:18" s="18" customFormat="1" x14ac:dyDescent="0.2">
      <c r="A114" s="130">
        <v>33</v>
      </c>
      <c r="B114" s="35" t="s">
        <v>197</v>
      </c>
      <c r="C114" s="52">
        <v>1</v>
      </c>
      <c r="D114" s="63"/>
      <c r="E114" s="52">
        <v>1</v>
      </c>
      <c r="F114" s="45"/>
      <c r="G114" s="52">
        <v>0</v>
      </c>
      <c r="H114" s="45"/>
      <c r="I114" s="260" t="s">
        <v>319</v>
      </c>
      <c r="J114" s="297"/>
      <c r="K114" s="294"/>
      <c r="L114" s="294"/>
      <c r="M114" s="294"/>
      <c r="N114" s="294"/>
    </row>
    <row r="115" spans="1:18" s="2" customFormat="1" x14ac:dyDescent="0.2">
      <c r="A115" s="130">
        <v>34</v>
      </c>
      <c r="B115" s="35" t="s">
        <v>52</v>
      </c>
      <c r="C115" s="52">
        <v>1</v>
      </c>
      <c r="D115" s="63"/>
      <c r="E115" s="52">
        <v>1</v>
      </c>
      <c r="F115" s="45"/>
      <c r="G115" s="52">
        <v>0</v>
      </c>
      <c r="H115" s="45"/>
      <c r="I115" s="260"/>
      <c r="J115" s="293" t="s">
        <v>182</v>
      </c>
      <c r="K115" s="294"/>
      <c r="L115" s="294"/>
      <c r="M115" s="294"/>
      <c r="N115" s="293"/>
    </row>
    <row r="116" spans="1:18" s="2" customFormat="1" x14ac:dyDescent="0.2">
      <c r="A116" s="130">
        <v>35</v>
      </c>
      <c r="B116" s="35" t="s">
        <v>239</v>
      </c>
      <c r="C116" s="52">
        <v>1</v>
      </c>
      <c r="D116" s="63"/>
      <c r="E116" s="52">
        <v>1</v>
      </c>
      <c r="F116" s="45"/>
      <c r="G116" s="52">
        <v>0</v>
      </c>
      <c r="H116" s="45"/>
      <c r="I116" s="260"/>
      <c r="J116" s="293"/>
      <c r="K116" s="294" t="s">
        <v>355</v>
      </c>
      <c r="L116" s="294"/>
      <c r="M116" s="294"/>
      <c r="N116" s="293"/>
    </row>
    <row r="117" spans="1:18" s="2" customFormat="1" x14ac:dyDescent="0.2">
      <c r="A117" s="130">
        <v>36</v>
      </c>
      <c r="B117" s="35" t="s">
        <v>192</v>
      </c>
      <c r="C117" s="52">
        <v>1</v>
      </c>
      <c r="D117" s="63"/>
      <c r="E117" s="52">
        <v>1</v>
      </c>
      <c r="F117" s="45"/>
      <c r="G117" s="52">
        <v>0</v>
      </c>
      <c r="H117" s="45"/>
      <c r="I117" s="260" t="s">
        <v>150</v>
      </c>
      <c r="J117" s="293"/>
      <c r="K117" s="294"/>
      <c r="L117" s="294"/>
      <c r="M117" s="294"/>
      <c r="N117" s="293"/>
    </row>
    <row r="118" spans="1:18" s="18" customFormat="1" x14ac:dyDescent="0.2">
      <c r="A118" s="130">
        <v>37</v>
      </c>
      <c r="B118" s="35" t="s">
        <v>193</v>
      </c>
      <c r="C118" s="52">
        <v>0</v>
      </c>
      <c r="D118" s="63"/>
      <c r="E118" s="52">
        <v>1</v>
      </c>
      <c r="F118" s="45"/>
      <c r="G118" s="52">
        <v>0</v>
      </c>
      <c r="H118" s="45"/>
      <c r="I118" s="260"/>
      <c r="J118" s="293"/>
      <c r="K118" s="294"/>
      <c r="L118" s="294"/>
      <c r="M118" s="294"/>
      <c r="N118" s="293"/>
    </row>
    <row r="119" spans="1:18" s="2" customFormat="1" x14ac:dyDescent="0.2">
      <c r="A119" s="130">
        <v>39</v>
      </c>
      <c r="B119" s="35" t="s">
        <v>53</v>
      </c>
      <c r="C119" s="52">
        <v>0</v>
      </c>
      <c r="D119" s="63"/>
      <c r="E119" s="52">
        <v>0</v>
      </c>
      <c r="F119" s="45"/>
      <c r="G119" s="52">
        <v>0</v>
      </c>
      <c r="H119" s="45"/>
      <c r="I119" s="260" t="s">
        <v>150</v>
      </c>
      <c r="J119" s="293" t="s">
        <v>286</v>
      </c>
      <c r="K119" s="294">
        <v>2.1</v>
      </c>
      <c r="L119" s="294"/>
      <c r="M119" s="294"/>
      <c r="N119" s="293"/>
    </row>
    <row r="120" spans="1:18" s="2" customFormat="1" x14ac:dyDescent="0.2">
      <c r="A120" s="130">
        <v>40</v>
      </c>
      <c r="B120" s="35" t="s">
        <v>54</v>
      </c>
      <c r="C120" s="52">
        <v>1</v>
      </c>
      <c r="D120" s="63"/>
      <c r="E120" s="52">
        <v>1</v>
      </c>
      <c r="F120" s="45"/>
      <c r="G120" s="52">
        <v>0</v>
      </c>
      <c r="H120" s="45"/>
      <c r="I120" s="260"/>
      <c r="J120" s="293" t="s">
        <v>287</v>
      </c>
      <c r="K120" s="294">
        <v>1.6</v>
      </c>
      <c r="L120" s="294"/>
      <c r="M120" s="294"/>
      <c r="N120" s="293"/>
    </row>
    <row r="121" spans="1:18" s="2" customFormat="1" x14ac:dyDescent="0.2">
      <c r="A121" s="130">
        <v>41</v>
      </c>
      <c r="B121" s="35" t="s">
        <v>263</v>
      </c>
      <c r="C121" s="52">
        <v>1</v>
      </c>
      <c r="D121" s="63"/>
      <c r="E121" s="52">
        <v>1</v>
      </c>
      <c r="F121" s="45"/>
      <c r="G121" s="52">
        <v>1</v>
      </c>
      <c r="H121" s="45"/>
      <c r="I121" s="260" t="s">
        <v>150</v>
      </c>
      <c r="J121" s="293" t="s">
        <v>288</v>
      </c>
      <c r="K121" s="294">
        <v>0.2</v>
      </c>
      <c r="L121" s="294"/>
      <c r="M121" s="294"/>
      <c r="N121" s="293"/>
    </row>
    <row r="122" spans="1:18" s="2" customFormat="1" x14ac:dyDescent="0.2">
      <c r="A122" s="130">
        <v>42</v>
      </c>
      <c r="B122" s="35" t="s">
        <v>55</v>
      </c>
      <c r="C122" s="52">
        <v>0</v>
      </c>
      <c r="D122" s="63"/>
      <c r="E122" s="52">
        <v>1</v>
      </c>
      <c r="F122" s="45"/>
      <c r="G122" s="52">
        <v>0</v>
      </c>
      <c r="H122" s="45"/>
      <c r="I122" s="260"/>
      <c r="J122" s="293" t="s">
        <v>289</v>
      </c>
      <c r="K122" s="294">
        <v>2</v>
      </c>
      <c r="L122" s="294"/>
      <c r="M122" s="294"/>
      <c r="N122" s="293"/>
    </row>
    <row r="123" spans="1:18" s="2" customFormat="1" x14ac:dyDescent="0.2">
      <c r="A123" s="130">
        <v>43</v>
      </c>
      <c r="B123" s="35" t="s">
        <v>56</v>
      </c>
      <c r="C123" s="52">
        <v>1</v>
      </c>
      <c r="D123" s="63"/>
      <c r="E123" s="52">
        <v>1</v>
      </c>
      <c r="F123" s="45"/>
      <c r="G123" s="52">
        <v>2</v>
      </c>
      <c r="H123" s="45"/>
      <c r="I123" s="260" t="s">
        <v>150</v>
      </c>
      <c r="J123" s="293" t="s">
        <v>290</v>
      </c>
      <c r="K123" s="294">
        <v>1.4</v>
      </c>
      <c r="L123" s="294"/>
      <c r="M123" s="294"/>
      <c r="N123" s="293"/>
    </row>
    <row r="124" spans="1:18" s="2" customFormat="1" x14ac:dyDescent="0.2">
      <c r="A124" s="130">
        <v>45</v>
      </c>
      <c r="B124" s="35" t="s">
        <v>130</v>
      </c>
      <c r="C124" s="52">
        <v>1</v>
      </c>
      <c r="D124" s="63"/>
      <c r="E124" s="52">
        <v>1</v>
      </c>
      <c r="F124" s="45"/>
      <c r="G124" s="52">
        <v>0</v>
      </c>
      <c r="H124" s="45"/>
      <c r="I124" s="264"/>
      <c r="J124" s="272" t="s">
        <v>175</v>
      </c>
      <c r="K124" s="272" t="s">
        <v>174</v>
      </c>
      <c r="L124" s="294"/>
      <c r="M124" s="294"/>
      <c r="N124" s="294"/>
    </row>
    <row r="125" spans="1:18" s="5" customFormat="1" x14ac:dyDescent="0.2">
      <c r="A125" s="130">
        <v>46</v>
      </c>
      <c r="B125" s="35" t="s">
        <v>68</v>
      </c>
      <c r="C125" s="52">
        <v>1</v>
      </c>
      <c r="D125" s="63"/>
      <c r="E125" s="52">
        <v>1</v>
      </c>
      <c r="F125" s="45"/>
      <c r="G125" s="52">
        <v>0</v>
      </c>
      <c r="H125" s="45"/>
      <c r="I125" s="264"/>
      <c r="J125" s="293" t="s">
        <v>183</v>
      </c>
      <c r="K125" s="294"/>
      <c r="L125" s="294"/>
      <c r="M125" s="294"/>
      <c r="N125" s="331" t="s">
        <v>334</v>
      </c>
    </row>
    <row r="126" spans="1:18" s="5" customFormat="1" ht="13.5" thickBot="1" x14ac:dyDescent="0.25">
      <c r="A126" s="129">
        <v>47</v>
      </c>
      <c r="B126" s="126" t="s">
        <v>148</v>
      </c>
      <c r="C126" s="127">
        <v>2</v>
      </c>
      <c r="D126" s="102"/>
      <c r="E126" s="127">
        <v>2</v>
      </c>
      <c r="F126" s="101"/>
      <c r="G126" s="127">
        <v>0</v>
      </c>
      <c r="H126" s="101"/>
      <c r="I126" s="265" t="s">
        <v>150</v>
      </c>
      <c r="J126" s="270"/>
      <c r="K126" s="271"/>
      <c r="L126" s="271"/>
      <c r="M126" s="271"/>
      <c r="N126" s="330" t="s">
        <v>334</v>
      </c>
      <c r="O126" s="189"/>
      <c r="P126" s="189"/>
      <c r="Q126" s="189"/>
      <c r="R126" s="189"/>
    </row>
    <row r="127" spans="1:18" s="3" customFormat="1" ht="12.75" customHeight="1" thickBot="1" x14ac:dyDescent="0.25">
      <c r="A127" s="132"/>
      <c r="B127" s="407" t="s">
        <v>116</v>
      </c>
      <c r="C127" s="408"/>
      <c r="D127" s="408"/>
      <c r="E127" s="408"/>
      <c r="F127" s="408"/>
      <c r="G127" s="408"/>
      <c r="H127" s="408"/>
      <c r="I127" s="408"/>
      <c r="J127" s="218"/>
      <c r="K127" s="219"/>
      <c r="L127" s="219"/>
      <c r="M127" s="219"/>
      <c r="N127" s="218"/>
      <c r="O127" s="220"/>
      <c r="P127" s="220"/>
      <c r="Q127" s="220"/>
      <c r="R127" s="220"/>
    </row>
    <row r="128" spans="1:18" s="3" customFormat="1" x14ac:dyDescent="0.2">
      <c r="A128" s="133"/>
      <c r="B128" s="134" t="s">
        <v>117</v>
      </c>
      <c r="C128" s="135"/>
      <c r="D128" s="136"/>
      <c r="E128" s="135"/>
      <c r="F128" s="137"/>
      <c r="G128" s="135"/>
      <c r="H128" s="137"/>
      <c r="I128" s="138"/>
      <c r="J128" s="277"/>
      <c r="K128" s="278"/>
      <c r="L128" s="278"/>
      <c r="M128" s="278"/>
      <c r="N128" s="277"/>
      <c r="O128" s="220"/>
      <c r="P128" s="220"/>
      <c r="Q128" s="220"/>
      <c r="R128" s="220"/>
    </row>
    <row r="129" spans="1:15" s="2" customFormat="1" x14ac:dyDescent="0.2">
      <c r="A129" s="139">
        <v>1</v>
      </c>
      <c r="B129" s="36" t="s">
        <v>135</v>
      </c>
      <c r="C129" s="54">
        <v>2</v>
      </c>
      <c r="D129" s="63"/>
      <c r="E129" s="54">
        <v>2</v>
      </c>
      <c r="F129" s="45"/>
      <c r="G129" s="54">
        <v>0</v>
      </c>
      <c r="H129" s="45"/>
      <c r="I129" s="370" t="s">
        <v>382</v>
      </c>
      <c r="J129" s="404" t="s">
        <v>386</v>
      </c>
      <c r="K129" s="404"/>
      <c r="L129" s="363"/>
      <c r="M129" s="363"/>
      <c r="N129" s="366">
        <v>12</v>
      </c>
    </row>
    <row r="130" spans="1:15" s="2" customFormat="1" x14ac:dyDescent="0.2">
      <c r="A130" s="139">
        <v>2</v>
      </c>
      <c r="B130" s="36" t="s">
        <v>136</v>
      </c>
      <c r="C130" s="54">
        <v>2</v>
      </c>
      <c r="D130" s="63"/>
      <c r="E130" s="54">
        <v>2</v>
      </c>
      <c r="F130" s="45"/>
      <c r="G130" s="54">
        <v>0</v>
      </c>
      <c r="H130" s="45"/>
      <c r="I130" s="371"/>
      <c r="J130" s="404"/>
      <c r="K130" s="404"/>
      <c r="L130" s="364"/>
      <c r="M130" s="364"/>
      <c r="N130" s="367"/>
    </row>
    <row r="131" spans="1:15" s="22" customFormat="1" ht="13.5" thickBot="1" x14ac:dyDescent="0.25">
      <c r="A131" s="140">
        <v>3</v>
      </c>
      <c r="B131" s="141" t="s">
        <v>118</v>
      </c>
      <c r="C131" s="142">
        <v>2</v>
      </c>
      <c r="D131" s="102"/>
      <c r="E131" s="142">
        <v>2</v>
      </c>
      <c r="F131" s="101"/>
      <c r="G131" s="142">
        <v>0</v>
      </c>
      <c r="H131" s="101"/>
      <c r="I131" s="372"/>
      <c r="J131" s="363"/>
      <c r="K131" s="363"/>
      <c r="L131" s="365"/>
      <c r="M131" s="365"/>
      <c r="N131" s="368"/>
    </row>
    <row r="132" spans="1:15" s="3" customFormat="1" x14ac:dyDescent="0.2">
      <c r="A132" s="133"/>
      <c r="B132" s="134" t="s">
        <v>119</v>
      </c>
      <c r="C132" s="135"/>
      <c r="D132" s="136"/>
      <c r="E132" s="135"/>
      <c r="F132" s="137"/>
      <c r="G132" s="135"/>
      <c r="H132" s="137"/>
      <c r="I132" s="138"/>
      <c r="J132" s="277"/>
      <c r="K132" s="278"/>
      <c r="L132" s="278"/>
      <c r="M132" s="278"/>
      <c r="N132" s="277"/>
    </row>
    <row r="133" spans="1:15" s="2" customFormat="1" ht="22.5" x14ac:dyDescent="0.2">
      <c r="A133" s="139">
        <v>4</v>
      </c>
      <c r="B133" s="36" t="s">
        <v>8</v>
      </c>
      <c r="C133" s="54">
        <v>1</v>
      </c>
      <c r="D133" s="63"/>
      <c r="E133" s="54">
        <v>1</v>
      </c>
      <c r="F133" s="45"/>
      <c r="G133" s="54">
        <v>0</v>
      </c>
      <c r="H133" s="45"/>
      <c r="I133" s="23"/>
      <c r="J133" s="299" t="s">
        <v>284</v>
      </c>
      <c r="K133" s="298">
        <v>0.25</v>
      </c>
      <c r="L133" s="298"/>
      <c r="M133" s="300" t="s">
        <v>283</v>
      </c>
      <c r="N133" s="299"/>
      <c r="O133" s="16"/>
    </row>
    <row r="134" spans="1:15" s="22" customFormat="1" ht="22.5" x14ac:dyDescent="0.2">
      <c r="A134" s="139">
        <v>5</v>
      </c>
      <c r="B134" s="36" t="s">
        <v>228</v>
      </c>
      <c r="C134" s="54">
        <v>0</v>
      </c>
      <c r="D134" s="63"/>
      <c r="E134" s="54">
        <v>0</v>
      </c>
      <c r="F134" s="45"/>
      <c r="G134" s="54">
        <v>5</v>
      </c>
      <c r="H134" s="45"/>
      <c r="I134" s="23"/>
      <c r="J134" s="299"/>
      <c r="K134" s="298"/>
      <c r="L134" s="298"/>
      <c r="M134" s="300" t="s">
        <v>283</v>
      </c>
      <c r="N134" s="299"/>
    </row>
    <row r="135" spans="1:15" s="2" customFormat="1" ht="23.25" thickBot="1" x14ac:dyDescent="0.25">
      <c r="A135" s="140">
        <v>7</v>
      </c>
      <c r="B135" s="141" t="s">
        <v>9</v>
      </c>
      <c r="C135" s="142">
        <v>1</v>
      </c>
      <c r="D135" s="102"/>
      <c r="E135" s="142">
        <v>1</v>
      </c>
      <c r="F135" s="101"/>
      <c r="G135" s="142">
        <v>0</v>
      </c>
      <c r="H135" s="101"/>
      <c r="I135" s="143"/>
      <c r="J135" s="280" t="s">
        <v>285</v>
      </c>
      <c r="K135" s="279">
        <v>0.4</v>
      </c>
      <c r="L135" s="279"/>
      <c r="M135" s="281" t="s">
        <v>283</v>
      </c>
      <c r="N135" s="280"/>
    </row>
    <row r="136" spans="1:15" s="3" customFormat="1" x14ac:dyDescent="0.2">
      <c r="A136" s="133"/>
      <c r="B136" s="134" t="s">
        <v>105</v>
      </c>
      <c r="C136" s="135"/>
      <c r="D136" s="136"/>
      <c r="E136" s="135"/>
      <c r="F136" s="137"/>
      <c r="G136" s="135"/>
      <c r="H136" s="137"/>
      <c r="I136" s="138"/>
      <c r="J136" s="277"/>
      <c r="K136" s="278"/>
      <c r="L136" s="278"/>
      <c r="M136" s="278"/>
      <c r="N136" s="277"/>
    </row>
    <row r="137" spans="1:15" s="2" customFormat="1" x14ac:dyDescent="0.2">
      <c r="A137" s="139">
        <v>8</v>
      </c>
      <c r="B137" s="36" t="s">
        <v>142</v>
      </c>
      <c r="C137" s="54">
        <v>1</v>
      </c>
      <c r="D137" s="63"/>
      <c r="E137" s="54">
        <v>1</v>
      </c>
      <c r="F137" s="45"/>
      <c r="G137" s="54">
        <v>0</v>
      </c>
      <c r="H137" s="45"/>
      <c r="I137" s="23"/>
      <c r="J137" s="299" t="s">
        <v>388</v>
      </c>
      <c r="K137" s="298" t="s">
        <v>163</v>
      </c>
      <c r="L137" s="298"/>
      <c r="M137" s="298"/>
      <c r="N137" s="299">
        <v>13</v>
      </c>
    </row>
    <row r="138" spans="1:15" s="2" customFormat="1" x14ac:dyDescent="0.2">
      <c r="A138" s="139">
        <v>10</v>
      </c>
      <c r="B138" s="36" t="s">
        <v>201</v>
      </c>
      <c r="C138" s="54">
        <v>1</v>
      </c>
      <c r="D138" s="63"/>
      <c r="E138" s="54">
        <v>1</v>
      </c>
      <c r="F138" s="45"/>
      <c r="G138" s="54">
        <v>0</v>
      </c>
      <c r="H138" s="45"/>
      <c r="I138" s="116"/>
      <c r="J138" s="299"/>
      <c r="K138" s="298"/>
      <c r="L138" s="298"/>
      <c r="M138" s="298"/>
      <c r="N138" s="299">
        <v>14</v>
      </c>
    </row>
    <row r="139" spans="1:15" s="2" customFormat="1" x14ac:dyDescent="0.2">
      <c r="A139" s="139">
        <v>11</v>
      </c>
      <c r="B139" s="36" t="s">
        <v>57</v>
      </c>
      <c r="C139" s="54">
        <v>1</v>
      </c>
      <c r="D139" s="63"/>
      <c r="E139" s="54">
        <v>1</v>
      </c>
      <c r="F139" s="45"/>
      <c r="G139" s="54">
        <v>0</v>
      </c>
      <c r="H139" s="45"/>
      <c r="I139" s="116"/>
      <c r="J139" s="299"/>
      <c r="K139" s="298"/>
      <c r="L139" s="298"/>
      <c r="M139" s="298"/>
      <c r="N139" s="299">
        <v>14</v>
      </c>
    </row>
    <row r="140" spans="1:15" s="2" customFormat="1" ht="13.5" thickBot="1" x14ac:dyDescent="0.25">
      <c r="A140" s="144">
        <v>12</v>
      </c>
      <c r="B140" s="141" t="s">
        <v>131</v>
      </c>
      <c r="C140" s="142">
        <v>1</v>
      </c>
      <c r="D140" s="97"/>
      <c r="E140" s="142">
        <v>2</v>
      </c>
      <c r="F140" s="96"/>
      <c r="G140" s="142">
        <v>0</v>
      </c>
      <c r="H140" s="96"/>
      <c r="I140" s="143"/>
      <c r="J140" s="280"/>
      <c r="K140" s="279"/>
      <c r="L140" s="279"/>
      <c r="M140" s="279"/>
      <c r="N140" s="280">
        <v>13</v>
      </c>
    </row>
    <row r="141" spans="1:15" s="3" customFormat="1" ht="13.5" customHeight="1" x14ac:dyDescent="0.2">
      <c r="A141" s="133"/>
      <c r="B141" s="134" t="s">
        <v>123</v>
      </c>
      <c r="C141" s="135"/>
      <c r="D141" s="136"/>
      <c r="E141" s="135"/>
      <c r="F141" s="137"/>
      <c r="G141" s="135"/>
      <c r="H141" s="137"/>
      <c r="I141" s="138"/>
      <c r="J141" s="277"/>
      <c r="K141" s="278"/>
      <c r="L141" s="278"/>
      <c r="M141" s="278"/>
      <c r="N141" s="277"/>
    </row>
    <row r="142" spans="1:15" s="2" customFormat="1" x14ac:dyDescent="0.2">
      <c r="A142" s="139">
        <v>13</v>
      </c>
      <c r="B142" s="36" t="s">
        <v>62</v>
      </c>
      <c r="C142" s="54">
        <v>1</v>
      </c>
      <c r="D142" s="63"/>
      <c r="E142" s="54">
        <v>1</v>
      </c>
      <c r="F142" s="45"/>
      <c r="G142" s="54">
        <v>0</v>
      </c>
      <c r="H142" s="45"/>
      <c r="I142" s="23"/>
      <c r="J142" s="299" t="s">
        <v>278</v>
      </c>
      <c r="K142" s="298">
        <v>2.5</v>
      </c>
      <c r="L142" s="298"/>
      <c r="M142" s="298"/>
      <c r="N142" s="299"/>
    </row>
    <row r="143" spans="1:15" s="2" customFormat="1" x14ac:dyDescent="0.2">
      <c r="A143" s="139">
        <v>14</v>
      </c>
      <c r="B143" s="36" t="s">
        <v>63</v>
      </c>
      <c r="C143" s="54">
        <v>1</v>
      </c>
      <c r="D143" s="63"/>
      <c r="E143" s="54">
        <v>1</v>
      </c>
      <c r="F143" s="45"/>
      <c r="G143" s="54">
        <v>1</v>
      </c>
      <c r="H143" s="45"/>
      <c r="I143" s="23"/>
      <c r="J143" s="299" t="s">
        <v>279</v>
      </c>
      <c r="K143" s="298" t="s">
        <v>366</v>
      </c>
      <c r="L143" s="298"/>
      <c r="M143" s="298"/>
      <c r="N143" s="299">
        <v>2</v>
      </c>
    </row>
    <row r="144" spans="1:15" s="2" customFormat="1" x14ac:dyDescent="0.2">
      <c r="A144" s="139">
        <v>15</v>
      </c>
      <c r="B144" s="36" t="s">
        <v>64</v>
      </c>
      <c r="C144" s="54">
        <v>2</v>
      </c>
      <c r="D144" s="63" t="s">
        <v>150</v>
      </c>
      <c r="E144" s="54">
        <v>2</v>
      </c>
      <c r="F144" s="45"/>
      <c r="G144" s="54">
        <v>1</v>
      </c>
      <c r="H144" s="45"/>
      <c r="I144" s="194"/>
      <c r="J144" s="299" t="s">
        <v>280</v>
      </c>
      <c r="K144" s="298" t="s">
        <v>188</v>
      </c>
      <c r="L144" s="298"/>
      <c r="M144" s="298"/>
      <c r="N144" s="299"/>
    </row>
    <row r="145" spans="1:18" s="2" customFormat="1" x14ac:dyDescent="0.2">
      <c r="A145" s="139">
        <v>16</v>
      </c>
      <c r="B145" s="36" t="s">
        <v>65</v>
      </c>
      <c r="C145" s="54">
        <v>2</v>
      </c>
      <c r="D145" s="63"/>
      <c r="E145" s="54">
        <v>2</v>
      </c>
      <c r="F145" s="45"/>
      <c r="G145" s="54">
        <v>1</v>
      </c>
      <c r="H145" s="45"/>
      <c r="I145" s="23"/>
      <c r="J145" s="299" t="s">
        <v>281</v>
      </c>
      <c r="K145" s="298"/>
      <c r="L145" s="298"/>
      <c r="M145" s="298"/>
      <c r="N145" s="299"/>
    </row>
    <row r="146" spans="1:18" s="2" customFormat="1" x14ac:dyDescent="0.2">
      <c r="A146" s="139">
        <v>17</v>
      </c>
      <c r="B146" s="36" t="s">
        <v>66</v>
      </c>
      <c r="C146" s="54">
        <v>1</v>
      </c>
      <c r="D146" s="63"/>
      <c r="E146" s="54">
        <v>1</v>
      </c>
      <c r="F146" s="45"/>
      <c r="G146" s="54">
        <v>0</v>
      </c>
      <c r="H146" s="45"/>
      <c r="I146" s="23"/>
      <c r="J146" s="299" t="s">
        <v>299</v>
      </c>
      <c r="K146" s="298" t="s">
        <v>320</v>
      </c>
      <c r="L146" s="298"/>
      <c r="M146" s="298"/>
      <c r="N146" s="299"/>
    </row>
    <row r="147" spans="1:18" s="2" customFormat="1" x14ac:dyDescent="0.2">
      <c r="A147" s="139">
        <v>18</v>
      </c>
      <c r="B147" s="36" t="s">
        <v>67</v>
      </c>
      <c r="C147" s="54">
        <v>1</v>
      </c>
      <c r="D147" s="63"/>
      <c r="E147" s="54">
        <v>1</v>
      </c>
      <c r="F147" s="45"/>
      <c r="G147" s="54">
        <v>0</v>
      </c>
      <c r="H147" s="45"/>
      <c r="I147" s="23"/>
      <c r="J147" s="299" t="s">
        <v>282</v>
      </c>
      <c r="K147" s="298" t="s">
        <v>161</v>
      </c>
      <c r="L147" s="298"/>
      <c r="M147" s="298"/>
      <c r="N147" s="299"/>
    </row>
    <row r="148" spans="1:18" s="2" customFormat="1" x14ac:dyDescent="0.2">
      <c r="A148" s="139">
        <v>19</v>
      </c>
      <c r="B148" s="36" t="s">
        <v>162</v>
      </c>
      <c r="C148" s="54">
        <v>1</v>
      </c>
      <c r="D148" s="63"/>
      <c r="E148" s="54">
        <v>1</v>
      </c>
      <c r="F148" s="45"/>
      <c r="G148" s="54">
        <v>0</v>
      </c>
      <c r="H148" s="45"/>
      <c r="I148" s="194"/>
      <c r="J148" s="299" t="s">
        <v>184</v>
      </c>
      <c r="K148" s="298" t="s">
        <v>353</v>
      </c>
      <c r="L148" s="298"/>
      <c r="M148" s="298"/>
      <c r="N148" s="299"/>
      <c r="O148" s="189"/>
      <c r="P148" s="189"/>
      <c r="Q148" s="189"/>
      <c r="R148" s="189"/>
    </row>
    <row r="149" spans="1:18" s="5" customFormat="1" ht="23.25" thickBot="1" x14ac:dyDescent="0.25">
      <c r="A149" s="140">
        <v>20</v>
      </c>
      <c r="B149" s="141" t="s">
        <v>376</v>
      </c>
      <c r="C149" s="142">
        <v>1</v>
      </c>
      <c r="D149" s="102"/>
      <c r="E149" s="142">
        <v>1</v>
      </c>
      <c r="F149" s="101"/>
      <c r="G149" s="142">
        <v>0</v>
      </c>
      <c r="H149" s="101"/>
      <c r="I149" s="143"/>
      <c r="J149" s="282" t="s">
        <v>150</v>
      </c>
      <c r="K149" s="283" t="s">
        <v>365</v>
      </c>
      <c r="L149" s="283"/>
      <c r="M149" s="284" t="s">
        <v>283</v>
      </c>
      <c r="N149" s="282"/>
      <c r="O149" s="189"/>
      <c r="P149" s="189"/>
      <c r="Q149" s="189"/>
      <c r="R149" s="189"/>
    </row>
    <row r="150" spans="1:18" s="3" customFormat="1" ht="13.5" thickBot="1" x14ac:dyDescent="0.25">
      <c r="A150" s="145"/>
      <c r="B150" s="389" t="s">
        <v>137</v>
      </c>
      <c r="C150" s="390"/>
      <c r="D150" s="390"/>
      <c r="E150" s="390"/>
      <c r="F150" s="390"/>
      <c r="G150" s="390"/>
      <c r="H150" s="390"/>
      <c r="I150" s="390"/>
      <c r="J150" s="216"/>
      <c r="K150" s="217"/>
      <c r="L150" s="217"/>
      <c r="M150" s="217"/>
      <c r="N150" s="216"/>
      <c r="O150" s="220"/>
      <c r="P150" s="220"/>
      <c r="Q150" s="220"/>
      <c r="R150" s="220"/>
    </row>
    <row r="151" spans="1:18" s="4" customFormat="1" x14ac:dyDescent="0.2">
      <c r="A151" s="146"/>
      <c r="B151" s="147" t="s">
        <v>138</v>
      </c>
      <c r="C151" s="148"/>
      <c r="D151" s="149"/>
      <c r="E151" s="148"/>
      <c r="F151" s="150"/>
      <c r="G151" s="148"/>
      <c r="H151" s="150"/>
      <c r="I151" s="151"/>
      <c r="J151" s="285"/>
      <c r="K151" s="286"/>
      <c r="L151" s="286"/>
      <c r="M151" s="286"/>
      <c r="N151" s="285"/>
    </row>
    <row r="152" spans="1:18" s="2" customFormat="1" x14ac:dyDescent="0.2">
      <c r="A152" s="152">
        <v>1</v>
      </c>
      <c r="B152" s="37" t="s">
        <v>24</v>
      </c>
      <c r="C152" s="56">
        <v>1</v>
      </c>
      <c r="D152" s="63"/>
      <c r="E152" s="56">
        <v>1</v>
      </c>
      <c r="F152" s="45"/>
      <c r="G152" s="56">
        <v>1</v>
      </c>
      <c r="H152" s="45"/>
      <c r="I152" s="30" t="s">
        <v>207</v>
      </c>
      <c r="J152" s="360"/>
      <c r="K152" s="375"/>
      <c r="L152" s="375"/>
      <c r="M152" s="396" t="s">
        <v>207</v>
      </c>
      <c r="N152" s="360"/>
    </row>
    <row r="153" spans="1:18" s="2" customFormat="1" x14ac:dyDescent="0.2">
      <c r="A153" s="152">
        <v>2</v>
      </c>
      <c r="B153" s="37" t="s">
        <v>25</v>
      </c>
      <c r="C153" s="56">
        <v>1</v>
      </c>
      <c r="D153" s="63"/>
      <c r="E153" s="56">
        <v>1</v>
      </c>
      <c r="F153" s="45"/>
      <c r="G153" s="56">
        <v>1</v>
      </c>
      <c r="H153" s="45"/>
      <c r="I153" s="30" t="s">
        <v>207</v>
      </c>
      <c r="J153" s="361"/>
      <c r="K153" s="376"/>
      <c r="L153" s="376"/>
      <c r="M153" s="397"/>
      <c r="N153" s="361"/>
    </row>
    <row r="154" spans="1:18" s="2" customFormat="1" ht="13.5" thickBot="1" x14ac:dyDescent="0.25">
      <c r="A154" s="152">
        <v>3</v>
      </c>
      <c r="B154" s="37" t="s">
        <v>26</v>
      </c>
      <c r="C154" s="56">
        <v>1</v>
      </c>
      <c r="D154" s="63"/>
      <c r="E154" s="56">
        <v>1</v>
      </c>
      <c r="F154" s="45"/>
      <c r="G154" s="56">
        <v>1</v>
      </c>
      <c r="H154" s="45"/>
      <c r="I154" s="30" t="s">
        <v>207</v>
      </c>
      <c r="J154" s="362"/>
      <c r="K154" s="399"/>
      <c r="L154" s="399"/>
      <c r="M154" s="400"/>
      <c r="N154" s="362"/>
    </row>
    <row r="155" spans="1:18" s="4" customFormat="1" x14ac:dyDescent="0.2">
      <c r="A155" s="146"/>
      <c r="B155" s="147" t="s">
        <v>121</v>
      </c>
      <c r="C155" s="148"/>
      <c r="D155" s="149"/>
      <c r="E155" s="148"/>
      <c r="F155" s="150"/>
      <c r="G155" s="148"/>
      <c r="H155" s="150"/>
      <c r="I155" s="151"/>
      <c r="J155" s="285"/>
      <c r="K155" s="286"/>
      <c r="L155" s="286"/>
      <c r="M155" s="311"/>
      <c r="N155" s="285"/>
    </row>
    <row r="156" spans="1:18" s="2" customFormat="1" x14ac:dyDescent="0.2">
      <c r="A156" s="152">
        <v>4</v>
      </c>
      <c r="B156" s="37" t="s">
        <v>46</v>
      </c>
      <c r="C156" s="56">
        <v>1</v>
      </c>
      <c r="D156" s="63"/>
      <c r="E156" s="56">
        <v>1</v>
      </c>
      <c r="F156" s="45"/>
      <c r="G156" s="56">
        <v>1</v>
      </c>
      <c r="H156" s="45"/>
      <c r="I156" s="30"/>
      <c r="J156" s="395" t="s">
        <v>386</v>
      </c>
      <c r="K156" s="375" t="s">
        <v>364</v>
      </c>
      <c r="L156" s="375"/>
      <c r="M156" s="396"/>
      <c r="N156" s="375">
        <v>15</v>
      </c>
    </row>
    <row r="157" spans="1:18" s="2" customFormat="1" x14ac:dyDescent="0.2">
      <c r="A157" s="152">
        <v>5</v>
      </c>
      <c r="B157" s="37" t="s">
        <v>47</v>
      </c>
      <c r="C157" s="56">
        <v>1</v>
      </c>
      <c r="D157" s="63"/>
      <c r="E157" s="56">
        <v>1</v>
      </c>
      <c r="F157" s="45"/>
      <c r="G157" s="56">
        <v>1</v>
      </c>
      <c r="H157" s="45"/>
      <c r="I157" s="200"/>
      <c r="J157" s="395"/>
      <c r="K157" s="376"/>
      <c r="L157" s="376"/>
      <c r="M157" s="397"/>
      <c r="N157" s="376"/>
    </row>
    <row r="158" spans="1:18" s="2" customFormat="1" x14ac:dyDescent="0.2">
      <c r="A158" s="152">
        <v>6</v>
      </c>
      <c r="B158" s="37" t="s">
        <v>143</v>
      </c>
      <c r="C158" s="56">
        <v>8</v>
      </c>
      <c r="D158" s="63"/>
      <c r="E158" s="56">
        <v>8</v>
      </c>
      <c r="F158" s="45"/>
      <c r="G158" s="56">
        <v>2</v>
      </c>
      <c r="H158" s="45"/>
      <c r="I158" s="30"/>
      <c r="J158" s="395"/>
      <c r="K158" s="376"/>
      <c r="L158" s="376"/>
      <c r="M158" s="397"/>
      <c r="N158" s="376"/>
    </row>
    <row r="159" spans="1:18" s="2" customFormat="1" x14ac:dyDescent="0.2">
      <c r="A159" s="152">
        <v>7</v>
      </c>
      <c r="B159" s="37" t="s">
        <v>48</v>
      </c>
      <c r="C159" s="56">
        <v>1</v>
      </c>
      <c r="D159" s="63"/>
      <c r="E159" s="56">
        <v>1</v>
      </c>
      <c r="F159" s="45"/>
      <c r="G159" s="56">
        <v>1</v>
      </c>
      <c r="H159" s="45"/>
      <c r="I159" s="30"/>
      <c r="J159" s="395"/>
      <c r="K159" s="376"/>
      <c r="L159" s="376"/>
      <c r="M159" s="397"/>
      <c r="N159" s="376"/>
    </row>
    <row r="160" spans="1:18" s="2" customFormat="1" x14ac:dyDescent="0.2">
      <c r="A160" s="152">
        <v>8</v>
      </c>
      <c r="B160" s="37" t="s">
        <v>49</v>
      </c>
      <c r="C160" s="56">
        <v>1</v>
      </c>
      <c r="D160" s="63"/>
      <c r="E160" s="56">
        <v>1</v>
      </c>
      <c r="F160" s="45"/>
      <c r="G160" s="56">
        <v>1</v>
      </c>
      <c r="H160" s="45"/>
      <c r="I160" s="30"/>
      <c r="J160" s="395"/>
      <c r="K160" s="376"/>
      <c r="L160" s="376"/>
      <c r="M160" s="397"/>
      <c r="N160" s="376"/>
    </row>
    <row r="161" spans="1:18" s="2" customFormat="1" x14ac:dyDescent="0.2">
      <c r="A161" s="152">
        <v>9</v>
      </c>
      <c r="B161" s="37" t="s">
        <v>132</v>
      </c>
      <c r="C161" s="56">
        <v>1</v>
      </c>
      <c r="D161" s="63"/>
      <c r="E161" s="56">
        <v>2</v>
      </c>
      <c r="F161" s="45"/>
      <c r="G161" s="56">
        <v>0</v>
      </c>
      <c r="H161" s="45"/>
      <c r="I161" s="30"/>
      <c r="J161" s="395"/>
      <c r="K161" s="377"/>
      <c r="L161" s="377"/>
      <c r="M161" s="398"/>
      <c r="N161" s="377"/>
    </row>
    <row r="162" spans="1:18" s="2" customFormat="1" x14ac:dyDescent="0.2">
      <c r="A162" s="152">
        <v>10</v>
      </c>
      <c r="B162" s="37" t="s">
        <v>50</v>
      </c>
      <c r="C162" s="56">
        <v>2</v>
      </c>
      <c r="D162" s="63"/>
      <c r="E162" s="56">
        <v>2</v>
      </c>
      <c r="F162" s="45"/>
      <c r="G162" s="56">
        <v>0</v>
      </c>
      <c r="H162" s="45"/>
      <c r="I162" s="30"/>
      <c r="J162" s="301"/>
      <c r="K162" s="302"/>
      <c r="L162" s="302"/>
      <c r="M162" s="312"/>
      <c r="N162" s="301"/>
    </row>
    <row r="163" spans="1:18" s="2" customFormat="1" x14ac:dyDescent="0.2">
      <c r="A163" s="152">
        <v>11</v>
      </c>
      <c r="B163" s="37" t="s">
        <v>122</v>
      </c>
      <c r="C163" s="56">
        <v>1</v>
      </c>
      <c r="D163" s="63"/>
      <c r="E163" s="56">
        <v>1</v>
      </c>
      <c r="F163" s="45"/>
      <c r="G163" s="56">
        <v>0</v>
      </c>
      <c r="H163" s="45"/>
      <c r="I163" s="30"/>
      <c r="J163" s="301"/>
      <c r="K163" s="302"/>
      <c r="L163" s="302"/>
      <c r="M163" s="312" t="s">
        <v>311</v>
      </c>
      <c r="N163" s="301"/>
    </row>
    <row r="164" spans="1:18" s="2" customFormat="1" x14ac:dyDescent="0.2">
      <c r="A164" s="152">
        <v>12</v>
      </c>
      <c r="B164" s="37" t="s">
        <v>133</v>
      </c>
      <c r="C164" s="193" t="s">
        <v>164</v>
      </c>
      <c r="D164" s="63"/>
      <c r="E164" s="193" t="s">
        <v>164</v>
      </c>
      <c r="F164" s="45"/>
      <c r="G164" s="56">
        <v>0</v>
      </c>
      <c r="H164" s="45"/>
      <c r="I164" s="30"/>
      <c r="J164" s="301"/>
      <c r="K164" s="302"/>
      <c r="L164" s="302"/>
      <c r="M164" s="312"/>
      <c r="N164" s="301"/>
    </row>
    <row r="165" spans="1:18" s="2" customFormat="1" x14ac:dyDescent="0.2">
      <c r="A165" s="152">
        <v>13</v>
      </c>
      <c r="B165" s="24" t="s">
        <v>95</v>
      </c>
      <c r="C165" s="57">
        <v>1</v>
      </c>
      <c r="D165" s="65"/>
      <c r="E165" s="57">
        <v>1</v>
      </c>
      <c r="F165" s="55"/>
      <c r="G165" s="57">
        <v>1</v>
      </c>
      <c r="H165" s="55"/>
      <c r="I165" s="30" t="s">
        <v>381</v>
      </c>
      <c r="J165" s="301"/>
      <c r="K165" s="302"/>
      <c r="L165" s="302"/>
      <c r="M165" s="312" t="s">
        <v>311</v>
      </c>
      <c r="N165" s="301"/>
      <c r="O165" s="189"/>
      <c r="P165" s="189"/>
      <c r="Q165" s="189"/>
      <c r="R165" s="189"/>
    </row>
    <row r="166" spans="1:18" s="5" customFormat="1" ht="13.5" thickBot="1" x14ac:dyDescent="0.25">
      <c r="A166" s="154">
        <v>14</v>
      </c>
      <c r="B166" s="155" t="s">
        <v>211</v>
      </c>
      <c r="C166" s="156">
        <v>1</v>
      </c>
      <c r="D166" s="97">
        <v>2</v>
      </c>
      <c r="E166" s="156">
        <v>1</v>
      </c>
      <c r="F166" s="96"/>
      <c r="G166" s="156">
        <v>1</v>
      </c>
      <c r="H166" s="96"/>
      <c r="I166" s="153"/>
      <c r="J166" s="287"/>
      <c r="K166" s="288"/>
      <c r="L166" s="288"/>
      <c r="M166" s="313" t="s">
        <v>311</v>
      </c>
      <c r="N166" s="287"/>
      <c r="O166" s="189"/>
      <c r="P166" s="189"/>
      <c r="Q166" s="189"/>
      <c r="R166" s="189"/>
    </row>
    <row r="167" spans="1:18" s="3" customFormat="1" ht="12.75" customHeight="1" thickBot="1" x14ac:dyDescent="0.25">
      <c r="A167" s="157"/>
      <c r="B167" s="387" t="s">
        <v>124</v>
      </c>
      <c r="C167" s="388"/>
      <c r="D167" s="388"/>
      <c r="E167" s="388"/>
      <c r="F167" s="388"/>
      <c r="G167" s="388"/>
      <c r="H167" s="388"/>
      <c r="I167" s="388"/>
      <c r="J167" s="212"/>
      <c r="K167" s="213"/>
      <c r="L167" s="213"/>
      <c r="M167" s="213"/>
      <c r="N167" s="212"/>
      <c r="O167" s="220"/>
      <c r="P167" s="220"/>
      <c r="Q167" s="220"/>
      <c r="R167" s="220"/>
    </row>
    <row r="168" spans="1:18" s="4" customFormat="1" x14ac:dyDescent="0.2">
      <c r="A168" s="158"/>
      <c r="B168" s="159" t="s">
        <v>125</v>
      </c>
      <c r="C168" s="160"/>
      <c r="D168" s="161"/>
      <c r="E168" s="160"/>
      <c r="F168" s="162"/>
      <c r="G168" s="160"/>
      <c r="H168" s="162"/>
      <c r="I168" s="163"/>
      <c r="J168" s="289"/>
      <c r="K168" s="290"/>
      <c r="L168" s="290"/>
      <c r="M168" s="290"/>
      <c r="N168" s="289"/>
      <c r="O168" s="208"/>
      <c r="P168" s="208"/>
      <c r="Q168" s="208"/>
      <c r="R168" s="208"/>
    </row>
    <row r="169" spans="1:18" s="2" customFormat="1" x14ac:dyDescent="0.2">
      <c r="A169" s="164">
        <v>1</v>
      </c>
      <c r="B169" s="38" t="s">
        <v>272</v>
      </c>
      <c r="C169" s="58">
        <v>1</v>
      </c>
      <c r="D169" s="63"/>
      <c r="E169" s="58">
        <v>1</v>
      </c>
      <c r="F169" s="45"/>
      <c r="G169" s="58">
        <v>1</v>
      </c>
      <c r="H169" s="45"/>
      <c r="I169" s="31"/>
      <c r="J169" s="303" t="s">
        <v>314</v>
      </c>
      <c r="K169" s="304" t="s">
        <v>157</v>
      </c>
      <c r="L169" s="304"/>
      <c r="M169" s="304"/>
      <c r="N169" s="303">
        <v>16</v>
      </c>
    </row>
    <row r="170" spans="1:18" s="2" customFormat="1" x14ac:dyDescent="0.2">
      <c r="A170" s="164">
        <v>2</v>
      </c>
      <c r="B170" s="38" t="s">
        <v>58</v>
      </c>
      <c r="C170" s="58">
        <v>5</v>
      </c>
      <c r="D170" s="63"/>
      <c r="E170" s="58">
        <v>8</v>
      </c>
      <c r="F170" s="45"/>
      <c r="G170" s="58">
        <v>5</v>
      </c>
      <c r="H170" s="45"/>
      <c r="I170" s="31" t="s">
        <v>269</v>
      </c>
      <c r="J170" s="303" t="s">
        <v>277</v>
      </c>
      <c r="K170" s="304" t="s">
        <v>303</v>
      </c>
      <c r="L170" s="304"/>
      <c r="M170" s="304"/>
      <c r="N170" s="303"/>
      <c r="O170" s="9"/>
      <c r="P170" s="9"/>
      <c r="Q170" s="9"/>
      <c r="R170" s="9"/>
    </row>
    <row r="171" spans="1:18" s="2" customFormat="1" x14ac:dyDescent="0.2">
      <c r="A171" s="164">
        <v>3</v>
      </c>
      <c r="B171" s="38" t="s">
        <v>225</v>
      </c>
      <c r="C171" s="58">
        <v>1</v>
      </c>
      <c r="D171" s="63"/>
      <c r="E171" s="58">
        <v>1</v>
      </c>
      <c r="F171" s="45"/>
      <c r="G171" s="58">
        <v>1</v>
      </c>
      <c r="H171" s="45"/>
      <c r="I171" s="31"/>
      <c r="J171" s="303" t="s">
        <v>185</v>
      </c>
      <c r="K171" s="304"/>
      <c r="L171" s="304"/>
      <c r="M171" s="304"/>
      <c r="N171" s="303"/>
    </row>
    <row r="172" spans="1:18" s="2" customFormat="1" x14ac:dyDescent="0.2">
      <c r="A172" s="164">
        <v>4</v>
      </c>
      <c r="B172" s="38" t="s">
        <v>226</v>
      </c>
      <c r="C172" s="58">
        <v>1</v>
      </c>
      <c r="D172" s="63"/>
      <c r="E172" s="58">
        <v>1</v>
      </c>
      <c r="F172" s="45"/>
      <c r="G172" s="58">
        <v>0</v>
      </c>
      <c r="H172" s="45"/>
      <c r="I172" s="31"/>
      <c r="J172" s="303" t="s">
        <v>185</v>
      </c>
      <c r="K172" s="304"/>
      <c r="L172" s="304"/>
      <c r="M172" s="304"/>
      <c r="N172" s="303"/>
    </row>
    <row r="173" spans="1:18" s="2" customFormat="1" x14ac:dyDescent="0.2">
      <c r="A173" s="164">
        <v>5</v>
      </c>
      <c r="B173" s="38" t="s">
        <v>227</v>
      </c>
      <c r="C173" s="58">
        <v>1</v>
      </c>
      <c r="D173" s="63"/>
      <c r="E173" s="58">
        <v>1</v>
      </c>
      <c r="F173" s="45"/>
      <c r="G173" s="58">
        <v>0</v>
      </c>
      <c r="H173" s="45"/>
      <c r="I173" s="31"/>
      <c r="J173" s="303" t="s">
        <v>185</v>
      </c>
      <c r="K173" s="304"/>
      <c r="L173" s="304"/>
      <c r="M173" s="304"/>
      <c r="N173" s="303"/>
    </row>
    <row r="174" spans="1:18" s="2" customFormat="1" ht="13.5" thickBot="1" x14ac:dyDescent="0.25">
      <c r="A174" s="165">
        <v>6</v>
      </c>
      <c r="B174" s="166" t="s">
        <v>91</v>
      </c>
      <c r="C174" s="62">
        <v>1</v>
      </c>
      <c r="D174" s="167"/>
      <c r="E174" s="62">
        <v>1</v>
      </c>
      <c r="F174" s="168"/>
      <c r="G174" s="62">
        <v>1</v>
      </c>
      <c r="H174" s="168"/>
      <c r="I174" s="308" t="s">
        <v>312</v>
      </c>
      <c r="J174" s="254" t="s">
        <v>388</v>
      </c>
      <c r="K174" s="255" t="s">
        <v>163</v>
      </c>
      <c r="L174" s="255"/>
      <c r="M174" s="255"/>
      <c r="N174" s="254">
        <v>17</v>
      </c>
    </row>
    <row r="175" spans="1:18" s="3" customFormat="1" ht="12.75" customHeight="1" x14ac:dyDescent="0.2">
      <c r="A175" s="158"/>
      <c r="B175" s="169" t="s">
        <v>126</v>
      </c>
      <c r="C175" s="170"/>
      <c r="D175" s="171"/>
      <c r="E175" s="170"/>
      <c r="F175" s="172"/>
      <c r="G175" s="170"/>
      <c r="H175" s="172"/>
      <c r="I175" s="173"/>
      <c r="J175" s="291"/>
      <c r="K175" s="292"/>
      <c r="L175" s="292"/>
      <c r="M175" s="292"/>
      <c r="N175" s="291"/>
    </row>
    <row r="176" spans="1:18" s="2" customFormat="1" x14ac:dyDescent="0.2">
      <c r="A176" s="164">
        <v>7</v>
      </c>
      <c r="B176" s="38" t="s">
        <v>59</v>
      </c>
      <c r="C176" s="58">
        <v>1</v>
      </c>
      <c r="D176" s="66"/>
      <c r="E176" s="58">
        <v>1</v>
      </c>
      <c r="F176" s="59"/>
      <c r="G176" s="58">
        <v>0</v>
      </c>
      <c r="H176" s="59"/>
      <c r="I176" s="31"/>
      <c r="J176" s="303"/>
      <c r="K176" s="304"/>
      <c r="L176" s="304"/>
      <c r="M176" s="304"/>
      <c r="N176" s="303"/>
    </row>
    <row r="177" spans="1:15" s="2" customFormat="1" ht="48.75" x14ac:dyDescent="0.65">
      <c r="A177" s="164">
        <v>8</v>
      </c>
      <c r="B177" s="38" t="s">
        <v>264</v>
      </c>
      <c r="C177" s="58">
        <v>2</v>
      </c>
      <c r="D177" s="63"/>
      <c r="E177" s="58">
        <v>2</v>
      </c>
      <c r="F177" s="45"/>
      <c r="G177" s="58">
        <v>0</v>
      </c>
      <c r="H177" s="45"/>
      <c r="I177" s="31"/>
      <c r="J177" s="305" t="s">
        <v>176</v>
      </c>
      <c r="K177" s="305" t="s">
        <v>237</v>
      </c>
      <c r="L177" s="304"/>
      <c r="M177" s="306"/>
      <c r="N177" s="304"/>
    </row>
    <row r="178" spans="1:15" s="2" customFormat="1" x14ac:dyDescent="0.2">
      <c r="A178" s="164">
        <v>9</v>
      </c>
      <c r="B178" s="38" t="s">
        <v>60</v>
      </c>
      <c r="C178" s="58">
        <v>1</v>
      </c>
      <c r="D178" s="63"/>
      <c r="E178" s="58">
        <v>1</v>
      </c>
      <c r="F178" s="45"/>
      <c r="G178" s="58">
        <v>0</v>
      </c>
      <c r="H178" s="45"/>
      <c r="I178" s="31" t="s">
        <v>150</v>
      </c>
      <c r="J178" s="305"/>
      <c r="K178" s="305" t="s">
        <v>157</v>
      </c>
      <c r="L178" s="304"/>
      <c r="M178" s="304"/>
      <c r="N178" s="304"/>
    </row>
    <row r="179" spans="1:15" s="2" customFormat="1" ht="13.5" thickBot="1" x14ac:dyDescent="0.25">
      <c r="A179" s="165">
        <v>10</v>
      </c>
      <c r="B179" s="174" t="s">
        <v>61</v>
      </c>
      <c r="C179" s="62">
        <v>1</v>
      </c>
      <c r="D179" s="102"/>
      <c r="E179" s="62">
        <v>1</v>
      </c>
      <c r="F179" s="101"/>
      <c r="G179" s="62">
        <v>0</v>
      </c>
      <c r="H179" s="101"/>
      <c r="I179" s="175"/>
      <c r="J179" s="254"/>
      <c r="K179" s="255"/>
      <c r="L179" s="255"/>
      <c r="M179" s="255"/>
      <c r="N179" s="254"/>
    </row>
    <row r="180" spans="1:15" s="3" customFormat="1" ht="12.75" customHeight="1" x14ac:dyDescent="0.2">
      <c r="A180" s="158"/>
      <c r="B180" s="169" t="s">
        <v>127</v>
      </c>
      <c r="C180" s="170"/>
      <c r="D180" s="176"/>
      <c r="E180" s="170"/>
      <c r="F180" s="177"/>
      <c r="G180" s="170"/>
      <c r="H180" s="177"/>
      <c r="I180" s="173"/>
      <c r="J180" s="291"/>
      <c r="K180" s="292"/>
      <c r="L180" s="292"/>
      <c r="M180" s="292"/>
      <c r="N180" s="291"/>
    </row>
    <row r="181" spans="1:15" s="2" customFormat="1" x14ac:dyDescent="0.2">
      <c r="A181" s="164">
        <v>11</v>
      </c>
      <c r="B181" s="38" t="s">
        <v>69</v>
      </c>
      <c r="C181" s="58">
        <v>1</v>
      </c>
      <c r="D181" s="63"/>
      <c r="E181" s="58">
        <v>1</v>
      </c>
      <c r="F181" s="45"/>
      <c r="G181" s="58">
        <v>0</v>
      </c>
      <c r="H181" s="45"/>
      <c r="I181" s="31"/>
      <c r="J181" s="303" t="s">
        <v>386</v>
      </c>
      <c r="K181" s="304"/>
      <c r="L181" s="304"/>
      <c r="M181" s="304"/>
      <c r="N181" s="303">
        <v>19</v>
      </c>
    </row>
    <row r="182" spans="1:15" s="74" customFormat="1" ht="22.5" x14ac:dyDescent="0.2">
      <c r="A182" s="164">
        <v>12</v>
      </c>
      <c r="B182" s="38" t="s">
        <v>70</v>
      </c>
      <c r="C182" s="58">
        <v>1</v>
      </c>
      <c r="D182" s="63"/>
      <c r="E182" s="58">
        <v>1</v>
      </c>
      <c r="F182" s="45"/>
      <c r="G182" s="58">
        <v>0</v>
      </c>
      <c r="H182" s="45"/>
      <c r="I182" s="205" t="s">
        <v>306</v>
      </c>
      <c r="J182" s="304"/>
      <c r="K182" s="304" t="s">
        <v>359</v>
      </c>
      <c r="L182" s="304"/>
      <c r="M182" s="307" t="s">
        <v>375</v>
      </c>
      <c r="N182" s="304"/>
    </row>
    <row r="183" spans="1:15" s="74" customFormat="1" ht="22.5" x14ac:dyDescent="0.2">
      <c r="A183" s="164">
        <v>13</v>
      </c>
      <c r="B183" s="38" t="s">
        <v>144</v>
      </c>
      <c r="C183" s="58" t="s">
        <v>164</v>
      </c>
      <c r="D183" s="63"/>
      <c r="E183" s="58" t="s">
        <v>164</v>
      </c>
      <c r="F183" s="45"/>
      <c r="G183" s="58">
        <v>0</v>
      </c>
      <c r="H183" s="45"/>
      <c r="I183" s="205" t="s">
        <v>306</v>
      </c>
      <c r="J183" s="304"/>
      <c r="K183" s="304" t="s">
        <v>360</v>
      </c>
      <c r="L183" s="304"/>
      <c r="M183" s="307" t="s">
        <v>375</v>
      </c>
      <c r="N183" s="304"/>
    </row>
    <row r="184" spans="1:15" s="74" customFormat="1" ht="22.5" x14ac:dyDescent="0.2">
      <c r="A184" s="164">
        <v>14</v>
      </c>
      <c r="B184" s="38" t="s">
        <v>145</v>
      </c>
      <c r="C184" s="58" t="s">
        <v>164</v>
      </c>
      <c r="D184" s="63"/>
      <c r="E184" s="58" t="s">
        <v>164</v>
      </c>
      <c r="F184" s="45"/>
      <c r="G184" s="58">
        <v>0</v>
      </c>
      <c r="H184" s="45"/>
      <c r="I184" s="205" t="s">
        <v>306</v>
      </c>
      <c r="J184" s="304"/>
      <c r="K184" s="304" t="s">
        <v>361</v>
      </c>
      <c r="L184" s="304"/>
      <c r="M184" s="307" t="s">
        <v>375</v>
      </c>
      <c r="N184" s="304"/>
    </row>
    <row r="185" spans="1:15" s="74" customFormat="1" x14ac:dyDescent="0.2">
      <c r="A185" s="209"/>
      <c r="B185" s="210" t="s">
        <v>304</v>
      </c>
      <c r="C185" s="61"/>
      <c r="D185" s="64"/>
      <c r="E185" s="61"/>
      <c r="F185" s="51"/>
      <c r="G185" s="61"/>
      <c r="H185" s="51"/>
      <c r="I185" s="338"/>
      <c r="J185" s="304"/>
      <c r="K185" s="304"/>
      <c r="L185" s="304"/>
      <c r="M185" s="304"/>
      <c r="N185" s="304"/>
    </row>
    <row r="186" spans="1:15" s="74" customFormat="1" ht="22.5" x14ac:dyDescent="0.2">
      <c r="A186" s="209"/>
      <c r="B186" s="210" t="s">
        <v>305</v>
      </c>
      <c r="C186" s="61" t="s">
        <v>164</v>
      </c>
      <c r="D186" s="64"/>
      <c r="E186" s="61" t="s">
        <v>164</v>
      </c>
      <c r="F186" s="51"/>
      <c r="G186" s="61">
        <v>0</v>
      </c>
      <c r="H186" s="51"/>
      <c r="I186" s="205" t="s">
        <v>307</v>
      </c>
      <c r="J186" s="304"/>
      <c r="K186" s="304" t="s">
        <v>363</v>
      </c>
      <c r="L186" s="304"/>
      <c r="M186" s="307" t="s">
        <v>375</v>
      </c>
      <c r="N186" s="304"/>
    </row>
    <row r="187" spans="1:15" s="74" customFormat="1" ht="23.25" thickBot="1" x14ac:dyDescent="0.25">
      <c r="A187" s="165">
        <v>15</v>
      </c>
      <c r="B187" s="174" t="s">
        <v>212</v>
      </c>
      <c r="C187" s="62">
        <v>1</v>
      </c>
      <c r="D187" s="102"/>
      <c r="E187" s="62">
        <v>1</v>
      </c>
      <c r="F187" s="101"/>
      <c r="G187" s="62">
        <v>0</v>
      </c>
      <c r="H187" s="101"/>
      <c r="I187" s="205" t="s">
        <v>306</v>
      </c>
      <c r="J187" s="255"/>
      <c r="K187" s="255" t="s">
        <v>362</v>
      </c>
      <c r="L187" s="255"/>
      <c r="M187" s="307" t="s">
        <v>375</v>
      </c>
      <c r="N187" s="255"/>
      <c r="O187" s="74" t="s">
        <v>150</v>
      </c>
    </row>
    <row r="188" spans="1:15" s="2" customFormat="1" x14ac:dyDescent="0.2">
      <c r="A188" s="178"/>
      <c r="B188" s="179" t="s">
        <v>128</v>
      </c>
      <c r="C188" s="180"/>
      <c r="D188" s="181"/>
      <c r="E188" s="180"/>
      <c r="F188" s="182"/>
      <c r="G188" s="180"/>
      <c r="H188" s="182"/>
      <c r="I188" s="163"/>
      <c r="J188" s="289"/>
      <c r="K188" s="290"/>
      <c r="L188" s="290"/>
      <c r="M188" s="290"/>
      <c r="N188" s="289"/>
    </row>
    <row r="189" spans="1:15" s="2" customFormat="1" x14ac:dyDescent="0.2">
      <c r="A189" s="164">
        <v>16</v>
      </c>
      <c r="B189" s="38" t="s">
        <v>71</v>
      </c>
      <c r="C189" s="58">
        <v>1</v>
      </c>
      <c r="D189" s="43"/>
      <c r="E189" s="58">
        <v>1</v>
      </c>
      <c r="F189" s="60"/>
      <c r="G189" s="58">
        <v>1</v>
      </c>
      <c r="H189" s="60"/>
      <c r="I189" s="31"/>
      <c r="J189" s="303"/>
      <c r="K189" s="304"/>
      <c r="L189" s="304"/>
      <c r="M189" s="304"/>
      <c r="N189" s="303"/>
    </row>
    <row r="190" spans="1:15" s="2" customFormat="1" ht="22.5" x14ac:dyDescent="0.2">
      <c r="A190" s="164">
        <v>18</v>
      </c>
      <c r="B190" s="38" t="s">
        <v>72</v>
      </c>
      <c r="C190" s="58">
        <v>1</v>
      </c>
      <c r="D190" s="43"/>
      <c r="E190" s="58">
        <v>1</v>
      </c>
      <c r="F190" s="60"/>
      <c r="G190" s="58">
        <v>0</v>
      </c>
      <c r="H190" s="60"/>
      <c r="I190" s="31"/>
      <c r="J190" s="303"/>
      <c r="K190" s="304"/>
      <c r="L190" s="304"/>
      <c r="M190" s="307" t="s">
        <v>283</v>
      </c>
      <c r="N190" s="303"/>
    </row>
    <row r="191" spans="1:15" s="2" customFormat="1" ht="13.5" thickBot="1" x14ac:dyDescent="0.25">
      <c r="A191" s="164">
        <v>19</v>
      </c>
      <c r="B191" s="38" t="s">
        <v>313</v>
      </c>
      <c r="C191" s="58">
        <v>1</v>
      </c>
      <c r="D191" s="43"/>
      <c r="E191" s="58">
        <v>1</v>
      </c>
      <c r="F191" s="60"/>
      <c r="G191" s="58">
        <v>1</v>
      </c>
      <c r="H191" s="60"/>
      <c r="I191" s="31"/>
      <c r="J191" s="303"/>
      <c r="K191" s="304"/>
      <c r="L191" s="304"/>
      <c r="M191" s="309" t="s">
        <v>311</v>
      </c>
      <c r="N191" s="303"/>
    </row>
    <row r="192" spans="1:15" s="2" customFormat="1" x14ac:dyDescent="0.2">
      <c r="A192" s="178"/>
      <c r="B192" s="179" t="s">
        <v>129</v>
      </c>
      <c r="C192" s="180"/>
      <c r="D192" s="181"/>
      <c r="E192" s="180"/>
      <c r="F192" s="182"/>
      <c r="G192" s="180"/>
      <c r="H192" s="182"/>
      <c r="I192" s="163"/>
      <c r="J192" s="289"/>
      <c r="K192" s="290"/>
      <c r="L192" s="290"/>
      <c r="M192" s="290"/>
      <c r="N192" s="289"/>
    </row>
    <row r="193" spans="1:18" s="2" customFormat="1" x14ac:dyDescent="0.2">
      <c r="A193" s="164">
        <v>21</v>
      </c>
      <c r="B193" s="38" t="s">
        <v>74</v>
      </c>
      <c r="C193" s="58">
        <v>1</v>
      </c>
      <c r="D193" s="63"/>
      <c r="E193" s="58">
        <v>1</v>
      </c>
      <c r="F193" s="45"/>
      <c r="G193" s="58">
        <v>1</v>
      </c>
      <c r="H193" s="45"/>
      <c r="I193" s="31"/>
      <c r="J193" s="303"/>
      <c r="K193" s="304"/>
      <c r="L193" s="304"/>
      <c r="M193" s="309"/>
      <c r="N193" s="303"/>
    </row>
    <row r="194" spans="1:18" s="2" customFormat="1" ht="22.5" x14ac:dyDescent="0.2">
      <c r="A194" s="164">
        <v>22</v>
      </c>
      <c r="B194" s="38" t="s">
        <v>75</v>
      </c>
      <c r="C194" s="58">
        <v>1</v>
      </c>
      <c r="D194" s="63"/>
      <c r="E194" s="58">
        <v>1</v>
      </c>
      <c r="F194" s="45"/>
      <c r="G194" s="58">
        <v>0</v>
      </c>
      <c r="H194" s="45"/>
      <c r="I194" s="31" t="s">
        <v>271</v>
      </c>
      <c r="J194" s="303"/>
      <c r="K194" s="304" t="s">
        <v>160</v>
      </c>
      <c r="L194" s="304"/>
      <c r="M194" s="307" t="s">
        <v>283</v>
      </c>
      <c r="N194" s="303"/>
    </row>
    <row r="195" spans="1:18" s="2" customFormat="1" x14ac:dyDescent="0.2">
      <c r="A195" s="164">
        <v>23</v>
      </c>
      <c r="B195" s="38" t="s">
        <v>76</v>
      </c>
      <c r="C195" s="58">
        <v>1</v>
      </c>
      <c r="D195" s="63"/>
      <c r="E195" s="58">
        <v>1</v>
      </c>
      <c r="F195" s="45"/>
      <c r="G195" s="58">
        <v>1</v>
      </c>
      <c r="H195" s="45"/>
      <c r="I195" s="31"/>
      <c r="J195" s="303"/>
      <c r="K195" s="304" t="s">
        <v>161</v>
      </c>
      <c r="L195" s="304"/>
      <c r="M195" s="309"/>
      <c r="N195" s="303"/>
    </row>
    <row r="196" spans="1:18" s="2" customFormat="1" x14ac:dyDescent="0.2">
      <c r="A196" s="164">
        <v>24</v>
      </c>
      <c r="B196" s="38" t="s">
        <v>77</v>
      </c>
      <c r="C196" s="58">
        <v>1</v>
      </c>
      <c r="D196" s="63"/>
      <c r="E196" s="58">
        <v>1</v>
      </c>
      <c r="F196" s="45"/>
      <c r="G196" s="58">
        <v>1</v>
      </c>
      <c r="H196" s="45"/>
      <c r="I196" s="31" t="s">
        <v>271</v>
      </c>
      <c r="J196" s="303"/>
      <c r="K196" s="304">
        <v>0</v>
      </c>
      <c r="L196" s="304"/>
      <c r="M196" s="309" t="s">
        <v>311</v>
      </c>
      <c r="N196" s="303"/>
    </row>
    <row r="197" spans="1:18" s="2" customFormat="1" x14ac:dyDescent="0.2">
      <c r="A197" s="164">
        <v>25</v>
      </c>
      <c r="B197" s="38" t="s">
        <v>78</v>
      </c>
      <c r="C197" s="58">
        <v>1</v>
      </c>
      <c r="D197" s="63"/>
      <c r="E197" s="58">
        <v>1</v>
      </c>
      <c r="F197" s="45"/>
      <c r="G197" s="58">
        <v>1</v>
      </c>
      <c r="H197" s="45"/>
      <c r="I197" s="31" t="s">
        <v>271</v>
      </c>
      <c r="J197" s="303"/>
      <c r="K197" s="304" t="s">
        <v>161</v>
      </c>
      <c r="L197" s="304"/>
      <c r="M197" s="309" t="s">
        <v>311</v>
      </c>
      <c r="N197" s="303"/>
    </row>
    <row r="198" spans="1:18" s="2" customFormat="1" x14ac:dyDescent="0.2">
      <c r="A198" s="164">
        <v>26</v>
      </c>
      <c r="B198" s="38" t="s">
        <v>79</v>
      </c>
      <c r="C198" s="58">
        <v>1</v>
      </c>
      <c r="D198" s="63"/>
      <c r="E198" s="58">
        <v>1</v>
      </c>
      <c r="F198" s="45"/>
      <c r="G198" s="58">
        <v>1</v>
      </c>
      <c r="H198" s="45"/>
      <c r="I198" s="391" t="s">
        <v>273</v>
      </c>
      <c r="J198" s="383"/>
      <c r="K198" s="386">
        <v>0</v>
      </c>
      <c r="L198" s="378"/>
      <c r="M198" s="394" t="s">
        <v>274</v>
      </c>
      <c r="N198" s="383"/>
    </row>
    <row r="199" spans="1:18" s="2" customFormat="1" x14ac:dyDescent="0.2">
      <c r="A199" s="164">
        <v>27</v>
      </c>
      <c r="B199" s="38" t="s">
        <v>80</v>
      </c>
      <c r="C199" s="58">
        <v>1</v>
      </c>
      <c r="D199" s="63"/>
      <c r="E199" s="58">
        <v>1</v>
      </c>
      <c r="F199" s="45"/>
      <c r="G199" s="58">
        <v>1</v>
      </c>
      <c r="H199" s="45"/>
      <c r="I199" s="392"/>
      <c r="J199" s="384"/>
      <c r="K199" s="386"/>
      <c r="L199" s="382"/>
      <c r="M199" s="394"/>
      <c r="N199" s="384"/>
    </row>
    <row r="200" spans="1:18" s="2" customFormat="1" x14ac:dyDescent="0.2">
      <c r="A200" s="164">
        <v>28</v>
      </c>
      <c r="B200" s="38" t="s">
        <v>81</v>
      </c>
      <c r="C200" s="58">
        <v>1</v>
      </c>
      <c r="D200" s="63"/>
      <c r="E200" s="58">
        <v>1</v>
      </c>
      <c r="F200" s="45"/>
      <c r="G200" s="58">
        <v>1</v>
      </c>
      <c r="H200" s="45"/>
      <c r="I200" s="393"/>
      <c r="J200" s="385"/>
      <c r="K200" s="386"/>
      <c r="L200" s="379"/>
      <c r="M200" s="394"/>
      <c r="N200" s="385"/>
    </row>
    <row r="201" spans="1:18" s="2" customFormat="1" x14ac:dyDescent="0.2">
      <c r="A201" s="164">
        <v>29</v>
      </c>
      <c r="B201" s="38" t="s">
        <v>82</v>
      </c>
      <c r="C201" s="58">
        <v>1</v>
      </c>
      <c r="D201" s="63"/>
      <c r="E201" s="58">
        <v>1</v>
      </c>
      <c r="F201" s="45"/>
      <c r="G201" s="58">
        <v>1</v>
      </c>
      <c r="H201" s="45"/>
      <c r="I201" s="373"/>
      <c r="J201" s="386" t="s">
        <v>314</v>
      </c>
      <c r="K201" s="386" t="s">
        <v>160</v>
      </c>
      <c r="L201" s="378"/>
      <c r="M201" s="380"/>
      <c r="N201" s="378">
        <v>18</v>
      </c>
    </row>
    <row r="202" spans="1:18" s="2" customFormat="1" x14ac:dyDescent="0.2">
      <c r="A202" s="164">
        <v>30</v>
      </c>
      <c r="B202" s="38" t="s">
        <v>83</v>
      </c>
      <c r="C202" s="58">
        <v>1</v>
      </c>
      <c r="D202" s="63"/>
      <c r="E202" s="58">
        <v>1</v>
      </c>
      <c r="F202" s="45"/>
      <c r="G202" s="58">
        <v>1</v>
      </c>
      <c r="H202" s="45"/>
      <c r="I202" s="374"/>
      <c r="J202" s="386"/>
      <c r="K202" s="386"/>
      <c r="L202" s="379"/>
      <c r="M202" s="381"/>
      <c r="N202" s="379"/>
    </row>
    <row r="203" spans="1:18" s="2" customFormat="1" ht="22.5" x14ac:dyDescent="0.2">
      <c r="A203" s="164">
        <v>31</v>
      </c>
      <c r="B203" s="38" t="s">
        <v>84</v>
      </c>
      <c r="C203" s="58">
        <v>1</v>
      </c>
      <c r="D203" s="63"/>
      <c r="E203" s="58">
        <v>1</v>
      </c>
      <c r="F203" s="45"/>
      <c r="G203" s="58">
        <v>1</v>
      </c>
      <c r="H203" s="45"/>
      <c r="I203" s="205" t="s">
        <v>271</v>
      </c>
      <c r="J203" s="303"/>
      <c r="K203" s="304">
        <v>0</v>
      </c>
      <c r="L203" s="304"/>
      <c r="M203" s="307" t="s">
        <v>283</v>
      </c>
      <c r="N203" s="303"/>
    </row>
    <row r="204" spans="1:18" s="2" customFormat="1" x14ac:dyDescent="0.2">
      <c r="A204" s="164">
        <v>32</v>
      </c>
      <c r="B204" s="38" t="s">
        <v>85</v>
      </c>
      <c r="C204" s="58">
        <v>1</v>
      </c>
      <c r="D204" s="63"/>
      <c r="E204" s="58">
        <v>1</v>
      </c>
      <c r="F204" s="45"/>
      <c r="G204" s="58">
        <v>1</v>
      </c>
      <c r="H204" s="45"/>
      <c r="I204" s="31"/>
      <c r="J204" s="303"/>
      <c r="K204" s="304"/>
      <c r="L204" s="304"/>
      <c r="M204" s="309"/>
      <c r="N204" s="303"/>
    </row>
    <row r="205" spans="1:18" s="2" customFormat="1" x14ac:dyDescent="0.2">
      <c r="A205" s="164">
        <v>33</v>
      </c>
      <c r="B205" s="38" t="s">
        <v>86</v>
      </c>
      <c r="C205" s="58">
        <v>1</v>
      </c>
      <c r="D205" s="63"/>
      <c r="E205" s="58">
        <v>1</v>
      </c>
      <c r="F205" s="45"/>
      <c r="G205" s="58">
        <v>1</v>
      </c>
      <c r="H205" s="45"/>
      <c r="I205" s="31"/>
      <c r="J205" s="303" t="s">
        <v>275</v>
      </c>
      <c r="K205" s="304" t="s">
        <v>161</v>
      </c>
      <c r="L205" s="304"/>
      <c r="M205" s="309"/>
      <c r="N205" s="303"/>
    </row>
    <row r="206" spans="1:18" s="2" customFormat="1" x14ac:dyDescent="0.2">
      <c r="A206" s="164">
        <v>34</v>
      </c>
      <c r="B206" s="38" t="s">
        <v>87</v>
      </c>
      <c r="C206" s="58">
        <v>1</v>
      </c>
      <c r="D206" s="63"/>
      <c r="E206" s="58">
        <v>1</v>
      </c>
      <c r="F206" s="45"/>
      <c r="G206" s="58">
        <v>1</v>
      </c>
      <c r="H206" s="45"/>
      <c r="I206" s="31"/>
      <c r="J206" s="303"/>
      <c r="K206" s="304">
        <v>0</v>
      </c>
      <c r="L206" s="304"/>
      <c r="M206" s="309" t="s">
        <v>311</v>
      </c>
      <c r="N206" s="303"/>
    </row>
    <row r="207" spans="1:18" s="2" customFormat="1" x14ac:dyDescent="0.2">
      <c r="A207" s="164">
        <v>35</v>
      </c>
      <c r="B207" s="38" t="s">
        <v>134</v>
      </c>
      <c r="C207" s="58">
        <v>1</v>
      </c>
      <c r="D207" s="63"/>
      <c r="E207" s="58">
        <v>1</v>
      </c>
      <c r="F207" s="45"/>
      <c r="G207" s="58">
        <v>1</v>
      </c>
      <c r="H207" s="45"/>
      <c r="I207" s="31"/>
      <c r="J207" s="303"/>
      <c r="K207" s="304">
        <v>0</v>
      </c>
      <c r="L207" s="304"/>
      <c r="M207" s="309" t="s">
        <v>311</v>
      </c>
      <c r="N207" s="303"/>
    </row>
    <row r="208" spans="1:18" s="2" customFormat="1" x14ac:dyDescent="0.2">
      <c r="A208" s="164">
        <v>36</v>
      </c>
      <c r="B208" s="38" t="s">
        <v>380</v>
      </c>
      <c r="C208" s="61">
        <v>0</v>
      </c>
      <c r="D208" s="64"/>
      <c r="E208" s="61">
        <v>0</v>
      </c>
      <c r="F208" s="51"/>
      <c r="G208" s="61">
        <v>2</v>
      </c>
      <c r="H208" s="51"/>
      <c r="I208" s="31"/>
      <c r="J208" s="303" t="s">
        <v>276</v>
      </c>
      <c r="K208" s="304">
        <v>19</v>
      </c>
      <c r="L208" s="304"/>
      <c r="M208" s="309"/>
      <c r="N208" s="303"/>
      <c r="O208" s="189"/>
      <c r="P208" s="189"/>
      <c r="Q208" s="189"/>
      <c r="R208" s="189"/>
    </row>
    <row r="209" spans="1:19" s="22" customFormat="1" x14ac:dyDescent="0.2">
      <c r="A209" s="209">
        <v>37</v>
      </c>
      <c r="B209" s="210" t="s">
        <v>88</v>
      </c>
      <c r="C209" s="61">
        <v>1</v>
      </c>
      <c r="D209" s="64"/>
      <c r="E209" s="61">
        <v>1</v>
      </c>
      <c r="F209" s="51"/>
      <c r="G209" s="61">
        <v>1</v>
      </c>
      <c r="H209" s="51"/>
      <c r="I209" s="211"/>
      <c r="J209" s="254"/>
      <c r="K209" s="255">
        <v>0</v>
      </c>
      <c r="L209" s="255"/>
      <c r="M209" s="310" t="s">
        <v>311</v>
      </c>
      <c r="N209" s="254"/>
      <c r="O209" s="189"/>
      <c r="P209" s="189"/>
      <c r="Q209" s="189"/>
      <c r="R209" s="189"/>
    </row>
    <row r="210" spans="1:19" s="22" customFormat="1" x14ac:dyDescent="0.2">
      <c r="A210" s="209">
        <v>38</v>
      </c>
      <c r="B210" s="210" t="s">
        <v>374</v>
      </c>
      <c r="C210" s="61">
        <v>1</v>
      </c>
      <c r="D210" s="64"/>
      <c r="E210" s="61">
        <v>1</v>
      </c>
      <c r="F210" s="51"/>
      <c r="G210" s="61">
        <v>0</v>
      </c>
      <c r="H210" s="51"/>
      <c r="I210" s="211"/>
      <c r="J210" s="303"/>
      <c r="K210" s="304"/>
      <c r="L210" s="304"/>
      <c r="M210" s="309"/>
      <c r="N210" s="337"/>
      <c r="O210" s="189"/>
      <c r="P210" s="189"/>
      <c r="Q210" s="189"/>
      <c r="R210" s="189"/>
    </row>
    <row r="211" spans="1:19" s="22" customFormat="1" x14ac:dyDescent="0.2">
      <c r="A211" s="209">
        <v>39</v>
      </c>
      <c r="B211" s="210" t="s">
        <v>356</v>
      </c>
      <c r="C211" s="61">
        <v>1</v>
      </c>
      <c r="D211" s="64"/>
      <c r="E211" s="61">
        <v>1</v>
      </c>
      <c r="F211" s="51"/>
      <c r="G211" s="61">
        <v>0</v>
      </c>
      <c r="H211" s="51"/>
      <c r="I211" s="211" t="s">
        <v>357</v>
      </c>
      <c r="J211" s="303" t="s">
        <v>386</v>
      </c>
      <c r="K211" s="332"/>
      <c r="L211" s="332"/>
      <c r="M211" s="332"/>
      <c r="N211" s="333">
        <v>22</v>
      </c>
      <c r="O211" s="189"/>
      <c r="P211" s="189"/>
      <c r="Q211" s="189"/>
      <c r="R211" s="189"/>
    </row>
    <row r="212" spans="1:19" s="22" customFormat="1" x14ac:dyDescent="0.2">
      <c r="A212" s="209">
        <v>40</v>
      </c>
      <c r="B212" s="210" t="s">
        <v>356</v>
      </c>
      <c r="C212" s="61">
        <v>1</v>
      </c>
      <c r="D212" s="64"/>
      <c r="E212" s="61">
        <v>1</v>
      </c>
      <c r="F212" s="51"/>
      <c r="G212" s="61">
        <v>0</v>
      </c>
      <c r="H212" s="51"/>
      <c r="I212" s="211" t="s">
        <v>357</v>
      </c>
      <c r="J212" s="339" t="s">
        <v>386</v>
      </c>
      <c r="K212" s="340"/>
      <c r="L212" s="340"/>
      <c r="M212" s="340"/>
      <c r="N212" s="341">
        <v>23</v>
      </c>
      <c r="O212" s="189"/>
      <c r="P212" s="189"/>
      <c r="Q212" s="189"/>
      <c r="R212" s="189"/>
    </row>
    <row r="213" spans="1:19" s="2" customFormat="1" ht="13.5" thickBot="1" x14ac:dyDescent="0.25">
      <c r="A213" s="165">
        <v>41</v>
      </c>
      <c r="B213" s="174" t="s">
        <v>356</v>
      </c>
      <c r="C213" s="62">
        <v>0</v>
      </c>
      <c r="D213" s="102"/>
      <c r="E213" s="62">
        <v>0</v>
      </c>
      <c r="F213" s="101"/>
      <c r="G213" s="62">
        <v>1</v>
      </c>
      <c r="H213" s="101"/>
      <c r="I213" s="175"/>
      <c r="J213" s="334" t="s">
        <v>388</v>
      </c>
      <c r="K213" s="335"/>
      <c r="L213" s="335"/>
      <c r="M213" s="335"/>
      <c r="N213" s="336">
        <v>24</v>
      </c>
      <c r="O213" s="189"/>
      <c r="P213" s="189"/>
      <c r="Q213" s="189"/>
      <c r="R213" s="189"/>
      <c r="S213" s="189"/>
    </row>
    <row r="214" spans="1:19" s="2" customFormat="1" x14ac:dyDescent="0.2">
      <c r="J214" s="71"/>
      <c r="K214" s="6"/>
      <c r="L214" s="10"/>
      <c r="M214" s="10"/>
      <c r="N214" s="19"/>
      <c r="O214" s="189"/>
      <c r="P214" s="189"/>
      <c r="Q214" s="189"/>
      <c r="R214" s="189"/>
      <c r="S214" s="189"/>
    </row>
    <row r="215" spans="1:19" x14ac:dyDescent="0.2">
      <c r="O215" s="225"/>
      <c r="P215" s="225"/>
      <c r="Q215" s="225"/>
      <c r="R215" s="225"/>
      <c r="S215" s="225"/>
    </row>
    <row r="216" spans="1:19" x14ac:dyDescent="0.2">
      <c r="A216" s="369"/>
      <c r="B216" s="369"/>
    </row>
    <row r="217" spans="1:19" x14ac:dyDescent="0.2">
      <c r="A217" s="20"/>
      <c r="B217" s="327"/>
    </row>
    <row r="218" spans="1:19" x14ac:dyDescent="0.2">
      <c r="A218" s="20"/>
      <c r="B218" s="327"/>
    </row>
    <row r="219" spans="1:19" x14ac:dyDescent="0.2">
      <c r="A219" s="20"/>
      <c r="B219" s="327"/>
    </row>
    <row r="220" spans="1:19" x14ac:dyDescent="0.2">
      <c r="A220" s="20"/>
      <c r="B220" s="327"/>
    </row>
    <row r="221" spans="1:19" x14ac:dyDescent="0.2">
      <c r="A221" s="20"/>
      <c r="B221" s="327"/>
    </row>
    <row r="222" spans="1:19" x14ac:dyDescent="0.2">
      <c r="A222" s="20"/>
      <c r="B222" s="327"/>
    </row>
    <row r="223" spans="1:19" x14ac:dyDescent="0.2">
      <c r="A223" s="20"/>
      <c r="B223" s="327"/>
    </row>
    <row r="224" spans="1:19" x14ac:dyDescent="0.2">
      <c r="A224" s="20"/>
      <c r="B224" s="327"/>
    </row>
    <row r="225" spans="1:2" x14ac:dyDescent="0.2">
      <c r="A225" s="20"/>
      <c r="B225" s="327"/>
    </row>
    <row r="226" spans="1:2" x14ac:dyDescent="0.2">
      <c r="A226" s="20"/>
    </row>
  </sheetData>
  <mergeCells count="41">
    <mergeCell ref="J152:J154"/>
    <mergeCell ref="K152:K154"/>
    <mergeCell ref="L152:L154"/>
    <mergeCell ref="M152:M154"/>
    <mergeCell ref="B2:I2"/>
    <mergeCell ref="B21:I21"/>
    <mergeCell ref="B74:I74"/>
    <mergeCell ref="J129:J131"/>
    <mergeCell ref="K129:K131"/>
    <mergeCell ref="I9:I10"/>
    <mergeCell ref="B127:I127"/>
    <mergeCell ref="J9:J10"/>
    <mergeCell ref="K9:K10"/>
    <mergeCell ref="L9:L10"/>
    <mergeCell ref="M9:M10"/>
    <mergeCell ref="I198:I200"/>
    <mergeCell ref="M198:M200"/>
    <mergeCell ref="K198:K200"/>
    <mergeCell ref="J156:J161"/>
    <mergeCell ref="M156:M161"/>
    <mergeCell ref="A216:B216"/>
    <mergeCell ref="I129:I131"/>
    <mergeCell ref="I201:I202"/>
    <mergeCell ref="N156:N161"/>
    <mergeCell ref="L201:L202"/>
    <mergeCell ref="M201:M202"/>
    <mergeCell ref="N201:N202"/>
    <mergeCell ref="L198:L200"/>
    <mergeCell ref="N198:N200"/>
    <mergeCell ref="J201:J202"/>
    <mergeCell ref="K201:K202"/>
    <mergeCell ref="B167:I167"/>
    <mergeCell ref="K156:K161"/>
    <mergeCell ref="L156:L161"/>
    <mergeCell ref="J198:J200"/>
    <mergeCell ref="B150:I150"/>
    <mergeCell ref="N9:N10"/>
    <mergeCell ref="N152:N154"/>
    <mergeCell ref="L129:L131"/>
    <mergeCell ref="M129:M131"/>
    <mergeCell ref="N129:N131"/>
  </mergeCells>
  <pageMargins left="0.70866141732283472" right="0.70866141732283472" top="0.74803149606299213" bottom="0.74803149606299213" header="0.31496062992125984" footer="0.31496062992125984"/>
  <pageSetup paperSize="8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I33" sqref="I33"/>
    </sheetView>
  </sheetViews>
  <sheetFormatPr defaultRowHeight="12.75" x14ac:dyDescent="0.2"/>
  <cols>
    <col min="1" max="1" width="9.875" bestFit="1" customWidth="1"/>
    <col min="2" max="2" width="14.375" bestFit="1" customWidth="1"/>
    <col min="3" max="3" width="14.25" style="1" bestFit="1" customWidth="1"/>
    <col min="4" max="4" width="14.25" style="1" customWidth="1"/>
  </cols>
  <sheetData>
    <row r="1" spans="1:10" x14ac:dyDescent="0.2">
      <c r="B1" s="413" t="s">
        <v>379</v>
      </c>
      <c r="C1" s="413"/>
      <c r="D1" s="356" t="s">
        <v>390</v>
      </c>
      <c r="E1" s="328"/>
      <c r="F1" s="328"/>
      <c r="G1" s="328"/>
      <c r="H1" s="1"/>
      <c r="I1" s="1"/>
    </row>
    <row r="2" spans="1:10" ht="31.5" x14ac:dyDescent="0.2">
      <c r="A2" s="329" t="s">
        <v>309</v>
      </c>
      <c r="B2" s="20" t="s">
        <v>321</v>
      </c>
      <c r="C2" s="20" t="s">
        <v>146</v>
      </c>
      <c r="D2" s="20" t="s">
        <v>349</v>
      </c>
      <c r="J2" s="351" t="s">
        <v>378</v>
      </c>
    </row>
    <row r="3" spans="1:10" x14ac:dyDescent="0.2">
      <c r="A3" s="20">
        <v>1</v>
      </c>
      <c r="B3" s="327" t="s">
        <v>386</v>
      </c>
      <c r="C3" s="327" t="s">
        <v>388</v>
      </c>
      <c r="D3" s="327"/>
      <c r="E3" t="s">
        <v>324</v>
      </c>
      <c r="J3" s="352"/>
    </row>
    <row r="4" spans="1:10" x14ac:dyDescent="0.2">
      <c r="A4" s="20">
        <v>2</v>
      </c>
      <c r="B4" s="327" t="s">
        <v>388</v>
      </c>
      <c r="C4" s="327" t="s">
        <v>388</v>
      </c>
      <c r="D4" s="11">
        <v>2</v>
      </c>
      <c r="E4" s="1" t="s">
        <v>346</v>
      </c>
      <c r="J4" s="352"/>
    </row>
    <row r="5" spans="1:10" x14ac:dyDescent="0.2">
      <c r="A5" s="20">
        <v>3</v>
      </c>
      <c r="B5" s="327" t="s">
        <v>388</v>
      </c>
      <c r="C5" s="11" t="s">
        <v>322</v>
      </c>
      <c r="D5" s="11"/>
      <c r="E5" t="s">
        <v>341</v>
      </c>
      <c r="J5" s="353"/>
    </row>
    <row r="6" spans="1:10" x14ac:dyDescent="0.2">
      <c r="A6" s="20">
        <v>4</v>
      </c>
      <c r="B6" s="327" t="s">
        <v>388</v>
      </c>
      <c r="C6" s="20" t="s">
        <v>322</v>
      </c>
      <c r="D6" s="20">
        <v>19.2</v>
      </c>
      <c r="E6" t="s">
        <v>340</v>
      </c>
      <c r="J6" s="352"/>
    </row>
    <row r="7" spans="1:10" x14ac:dyDescent="0.2">
      <c r="A7" s="20">
        <v>5</v>
      </c>
      <c r="B7" s="327" t="s">
        <v>388</v>
      </c>
      <c r="C7" s="20" t="s">
        <v>322</v>
      </c>
      <c r="D7" s="20">
        <v>1</v>
      </c>
      <c r="E7" t="s">
        <v>339</v>
      </c>
      <c r="J7" s="352"/>
    </row>
    <row r="8" spans="1:10" x14ac:dyDescent="0.2">
      <c r="A8" s="20">
        <v>6</v>
      </c>
      <c r="B8" s="327" t="s">
        <v>386</v>
      </c>
      <c r="C8" s="11" t="s">
        <v>322</v>
      </c>
      <c r="D8" s="11">
        <v>38</v>
      </c>
      <c r="E8" t="s">
        <v>325</v>
      </c>
      <c r="J8" s="355"/>
    </row>
    <row r="9" spans="1:10" x14ac:dyDescent="0.2">
      <c r="A9" s="20">
        <v>7</v>
      </c>
      <c r="B9" s="327" t="s">
        <v>388</v>
      </c>
      <c r="C9" s="20" t="s">
        <v>322</v>
      </c>
      <c r="D9" s="20">
        <v>5.5</v>
      </c>
      <c r="E9" t="s">
        <v>331</v>
      </c>
      <c r="J9" s="354"/>
    </row>
    <row r="10" spans="1:10" x14ac:dyDescent="0.2">
      <c r="A10" s="20">
        <v>8</v>
      </c>
      <c r="B10" s="327" t="s">
        <v>388</v>
      </c>
      <c r="C10" s="20" t="s">
        <v>322</v>
      </c>
      <c r="D10" s="20">
        <v>5</v>
      </c>
      <c r="E10" t="s">
        <v>332</v>
      </c>
      <c r="J10" s="354"/>
    </row>
    <row r="11" spans="1:10" x14ac:dyDescent="0.2">
      <c r="A11" s="20">
        <v>9</v>
      </c>
      <c r="B11" s="327" t="s">
        <v>386</v>
      </c>
      <c r="C11" s="20" t="s">
        <v>386</v>
      </c>
      <c r="D11" s="20">
        <v>5</v>
      </c>
      <c r="E11" t="s">
        <v>333</v>
      </c>
      <c r="J11" s="353"/>
    </row>
    <row r="12" spans="1:10" x14ac:dyDescent="0.2">
      <c r="A12" s="20">
        <v>10</v>
      </c>
      <c r="B12" s="327" t="s">
        <v>386</v>
      </c>
      <c r="C12" s="20" t="s">
        <v>322</v>
      </c>
      <c r="D12" s="20"/>
      <c r="E12" t="s">
        <v>335</v>
      </c>
      <c r="J12" s="354"/>
    </row>
    <row r="13" spans="1:10" x14ac:dyDescent="0.2">
      <c r="A13" s="20">
        <v>11</v>
      </c>
      <c r="B13" s="327" t="s">
        <v>386</v>
      </c>
      <c r="C13" s="20" t="s">
        <v>322</v>
      </c>
      <c r="D13" s="20"/>
      <c r="E13" t="s">
        <v>336</v>
      </c>
      <c r="J13" s="352"/>
    </row>
    <row r="14" spans="1:10" x14ac:dyDescent="0.2">
      <c r="A14" s="20">
        <v>12</v>
      </c>
      <c r="B14" s="327" t="s">
        <v>386</v>
      </c>
      <c r="C14" s="20" t="s">
        <v>322</v>
      </c>
      <c r="D14" s="20"/>
      <c r="E14" t="s">
        <v>342</v>
      </c>
      <c r="J14" s="354"/>
    </row>
    <row r="15" spans="1:10" x14ac:dyDescent="0.2">
      <c r="A15" s="20">
        <v>13</v>
      </c>
      <c r="B15" s="327" t="s">
        <v>386</v>
      </c>
      <c r="C15" s="20" t="s">
        <v>322</v>
      </c>
      <c r="D15" s="20">
        <v>15</v>
      </c>
      <c r="E15" t="s">
        <v>337</v>
      </c>
      <c r="J15" s="354"/>
    </row>
    <row r="16" spans="1:10" x14ac:dyDescent="0.2">
      <c r="A16" s="20">
        <v>14</v>
      </c>
      <c r="B16" s="327" t="s">
        <v>388</v>
      </c>
      <c r="C16" s="20" t="s">
        <v>322</v>
      </c>
      <c r="D16" s="20"/>
      <c r="E16" t="s">
        <v>338</v>
      </c>
      <c r="J16" s="354"/>
    </row>
    <row r="17" spans="1:10" x14ac:dyDescent="0.2">
      <c r="A17" s="20">
        <v>15</v>
      </c>
      <c r="B17" s="327" t="s">
        <v>386</v>
      </c>
      <c r="C17" s="20" t="s">
        <v>386</v>
      </c>
      <c r="D17" s="20">
        <v>11.5</v>
      </c>
      <c r="E17" t="s">
        <v>343</v>
      </c>
      <c r="J17" s="353"/>
    </row>
    <row r="18" spans="1:10" x14ac:dyDescent="0.2">
      <c r="A18" s="20">
        <v>16</v>
      </c>
      <c r="B18" s="327" t="s">
        <v>389</v>
      </c>
      <c r="C18" s="20" t="s">
        <v>389</v>
      </c>
      <c r="D18" s="20">
        <v>5</v>
      </c>
      <c r="E18" t="s">
        <v>344</v>
      </c>
      <c r="J18" s="354"/>
    </row>
    <row r="19" spans="1:10" x14ac:dyDescent="0.2">
      <c r="A19" s="20">
        <v>17</v>
      </c>
      <c r="B19" s="327" t="s">
        <v>388</v>
      </c>
      <c r="C19" s="20" t="s">
        <v>314</v>
      </c>
      <c r="D19" s="20">
        <v>15</v>
      </c>
      <c r="E19" t="s">
        <v>91</v>
      </c>
      <c r="J19" s="352"/>
    </row>
    <row r="20" spans="1:10" x14ac:dyDescent="0.2">
      <c r="A20" s="20">
        <v>18</v>
      </c>
      <c r="B20" s="327" t="s">
        <v>314</v>
      </c>
      <c r="C20" s="20" t="s">
        <v>314</v>
      </c>
      <c r="D20" s="20">
        <v>1</v>
      </c>
      <c r="E20" t="s">
        <v>345</v>
      </c>
      <c r="J20" s="352"/>
    </row>
    <row r="21" spans="1:10" x14ac:dyDescent="0.2">
      <c r="A21" s="20">
        <v>19</v>
      </c>
      <c r="B21" s="327" t="s">
        <v>386</v>
      </c>
      <c r="C21" s="20" t="s">
        <v>322</v>
      </c>
      <c r="D21" s="20"/>
      <c r="E21" t="s">
        <v>348</v>
      </c>
      <c r="J21" s="354"/>
    </row>
    <row r="22" spans="1:10" x14ac:dyDescent="0.2">
      <c r="A22" s="20">
        <v>20</v>
      </c>
      <c r="B22" t="s">
        <v>386</v>
      </c>
      <c r="C22" s="20" t="s">
        <v>386</v>
      </c>
      <c r="D22" s="20"/>
      <c r="E22" t="s">
        <v>347</v>
      </c>
      <c r="J22" s="353"/>
    </row>
    <row r="23" spans="1:10" x14ac:dyDescent="0.2">
      <c r="A23" s="20">
        <v>21</v>
      </c>
      <c r="B23" s="327" t="s">
        <v>388</v>
      </c>
      <c r="C23" s="20" t="s">
        <v>322</v>
      </c>
      <c r="E23" t="s">
        <v>350</v>
      </c>
      <c r="J23" s="353"/>
    </row>
    <row r="24" spans="1:10" x14ac:dyDescent="0.2">
      <c r="A24" s="20">
        <v>22</v>
      </c>
      <c r="B24" s="327" t="s">
        <v>386</v>
      </c>
      <c r="C24" s="20" t="s">
        <v>322</v>
      </c>
      <c r="E24" t="s">
        <v>358</v>
      </c>
      <c r="J24" s="352"/>
    </row>
    <row r="25" spans="1:10" x14ac:dyDescent="0.2">
      <c r="A25" s="20">
        <v>23</v>
      </c>
      <c r="B25" s="327" t="s">
        <v>386</v>
      </c>
      <c r="C25" s="20" t="s">
        <v>322</v>
      </c>
      <c r="E25" t="s">
        <v>358</v>
      </c>
      <c r="J25" s="352"/>
    </row>
    <row r="26" spans="1:10" x14ac:dyDescent="0.2">
      <c r="A26" s="20">
        <v>24</v>
      </c>
      <c r="B26" s="11" t="s">
        <v>322</v>
      </c>
      <c r="C26" s="20" t="s">
        <v>388</v>
      </c>
      <c r="E26" t="s">
        <v>356</v>
      </c>
      <c r="J26" s="352"/>
    </row>
    <row r="29" spans="1:10" ht="13.5" thickBot="1" x14ac:dyDescent="0.25"/>
    <row r="30" spans="1:10" ht="13.5" thickTop="1" x14ac:dyDescent="0.2">
      <c r="B30" s="342" t="s">
        <v>377</v>
      </c>
      <c r="C30" s="343"/>
      <c r="D30" s="344"/>
    </row>
    <row r="31" spans="1:10" x14ac:dyDescent="0.2">
      <c r="B31" s="345"/>
      <c r="C31" s="346" t="s">
        <v>321</v>
      </c>
      <c r="D31" s="347" t="s">
        <v>146</v>
      </c>
    </row>
    <row r="32" spans="1:10" x14ac:dyDescent="0.2">
      <c r="B32" s="345" t="s">
        <v>388</v>
      </c>
      <c r="C32" s="346">
        <v>9</v>
      </c>
      <c r="D32" s="347">
        <v>2</v>
      </c>
    </row>
    <row r="33" spans="2:4" x14ac:dyDescent="0.2">
      <c r="B33" s="345" t="s">
        <v>386</v>
      </c>
      <c r="C33" s="346">
        <v>12</v>
      </c>
      <c r="D33" s="347">
        <v>3</v>
      </c>
    </row>
    <row r="34" spans="2:4" x14ac:dyDescent="0.2">
      <c r="B34" s="345" t="s">
        <v>314</v>
      </c>
      <c r="C34" s="346">
        <v>1</v>
      </c>
      <c r="D34" s="347">
        <v>3</v>
      </c>
    </row>
    <row r="35" spans="2:4" x14ac:dyDescent="0.2">
      <c r="B35" s="345" t="s">
        <v>389</v>
      </c>
      <c r="C35" s="346">
        <v>1</v>
      </c>
      <c r="D35" s="347">
        <v>1</v>
      </c>
    </row>
    <row r="36" spans="2:4" ht="13.5" thickBot="1" x14ac:dyDescent="0.25">
      <c r="B36" s="348"/>
      <c r="C36" s="349">
        <f>SUM(C32:C35)</f>
        <v>23</v>
      </c>
      <c r="D36" s="350">
        <f>SUM(D32:D35)</f>
        <v>9</v>
      </c>
    </row>
    <row r="37" spans="2:4" ht="13.5" thickTop="1" x14ac:dyDescent="0.2"/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09 bepakkingslijst</vt:lpstr>
      <vt:lpstr>Verzamelblad aantal Normbakken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Kraan, Kees</dc:creator>
  <cp:lastModifiedBy>Steman, Martijn</cp:lastModifiedBy>
  <cp:revision/>
  <cp:lastPrinted>2016-01-11T13:18:38Z</cp:lastPrinted>
  <dcterms:created xsi:type="dcterms:W3CDTF">2015-01-31T11:12:11Z</dcterms:created>
  <dcterms:modified xsi:type="dcterms:W3CDTF">2016-05-03T11:42:40Z</dcterms:modified>
</cp:coreProperties>
</file>