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0" yWindow="4110" windowWidth="17400" windowHeight="5985"/>
  </bookViews>
  <sheets>
    <sheet name="Blad1" sheetId="4" r:id="rId1"/>
  </sheets>
  <calcPr calcId="145621"/>
</workbook>
</file>

<file path=xl/calcChain.xml><?xml version="1.0" encoding="utf-8"?>
<calcChain xmlns="http://schemas.openxmlformats.org/spreadsheetml/2006/main">
  <c r="F40" i="4" l="1"/>
  <c r="F31" i="4" l="1"/>
  <c r="F21" i="4"/>
  <c r="F20" i="4"/>
  <c r="F19" i="4"/>
  <c r="F18" i="4"/>
  <c r="F17" i="4"/>
  <c r="F14" i="4"/>
  <c r="F13" i="4"/>
  <c r="F12" i="4"/>
  <c r="F11" i="4"/>
  <c r="F10" i="4"/>
  <c r="F9" i="4"/>
  <c r="F8" i="4"/>
  <c r="F7" i="4"/>
  <c r="F6" i="4"/>
  <c r="F38" i="4" l="1"/>
  <c r="F28" i="4"/>
  <c r="F29" i="4"/>
  <c r="F30" i="4"/>
  <c r="F39" i="4"/>
  <c r="F26" i="4"/>
  <c r="F25" i="4"/>
  <c r="F24" i="4"/>
  <c r="F35" i="4"/>
  <c r="F34" i="4"/>
  <c r="F42" i="4"/>
  <c r="F41" i="4"/>
  <c r="F27" i="4" l="1"/>
  <c r="F44" i="4" s="1"/>
</calcChain>
</file>

<file path=xl/sharedStrings.xml><?xml version="1.0" encoding="utf-8"?>
<sst xmlns="http://schemas.openxmlformats.org/spreadsheetml/2006/main" count="86" uniqueCount="56">
  <si>
    <t>Inschrijfprijs</t>
  </si>
  <si>
    <t>Eenheid</t>
  </si>
  <si>
    <t>per maand</t>
  </si>
  <si>
    <t>per jaar</t>
  </si>
  <si>
    <t>Creditcard</t>
  </si>
  <si>
    <t xml:space="preserve">Betaalpas </t>
  </si>
  <si>
    <t xml:space="preserve">Betaalsysteem </t>
  </si>
  <si>
    <t>Totale Inschrijfprijs</t>
  </si>
  <si>
    <t>Omschrijving</t>
  </si>
  <si>
    <t xml:space="preserve">Plaats en datum </t>
  </si>
  <si>
    <t>Naam + functie rechtsgeldige vertegenwoordiger</t>
  </si>
  <si>
    <t>Handtekening rechtsgeldige vertegenwoordiger</t>
  </si>
  <si>
    <t>Namens Inschrijver verklaart ondergetekende, uit hoofde van zijn functie het Prijsblad naar waarheid te hebben ingevuld</t>
  </si>
  <si>
    <t>Aantal per jaar 
(indicatie)</t>
  </si>
  <si>
    <t>Prijs per eenheid</t>
  </si>
  <si>
    <t xml:space="preserve"> </t>
  </si>
  <si>
    <t>per transactie</t>
  </si>
  <si>
    <t>per batch</t>
  </si>
  <si>
    <t>Bijschrijvingen los buitenland</t>
  </si>
  <si>
    <t>SEPA incassobatches (aantal)</t>
  </si>
  <si>
    <t>SEPA bulk incasso per batch gerapporteerd</t>
  </si>
  <si>
    <t>SEPA bulk incasso per transactie gerapporteerd</t>
  </si>
  <si>
    <t>SEPA incasso losse opdrachten</t>
  </si>
  <si>
    <t>Verzamelbetaling (batch: betaling en salaris)</t>
  </si>
  <si>
    <t>SEPA bulk betaling per batch gerapporteerd</t>
  </si>
  <si>
    <t>SEPA bulk betaling per transactie gerapporteerd</t>
  </si>
  <si>
    <t>Geretourneerde betaling</t>
  </si>
  <si>
    <t>Ideal betalingen</t>
  </si>
  <si>
    <t>SEPA losse betalingen internationaal</t>
  </si>
  <si>
    <t>SEPA losse betalingen internationaal (eigen kosten)</t>
  </si>
  <si>
    <t>SEPA losse betalingen binnenland</t>
  </si>
  <si>
    <t>Bijschrijvingen los binnenland</t>
  </si>
  <si>
    <t>Bijschrijvingen los buitenland (eigen kosten)</t>
  </si>
  <si>
    <t xml:space="preserve">Bijschrijving los spoed binnenland (eigen kosten) </t>
  </si>
  <si>
    <t>SEPA losse betalingen spoed binnenland (eigen kosten)</t>
  </si>
  <si>
    <t>Contract</t>
  </si>
  <si>
    <t>Terugboeking/stornering incasso op verzoek KvK</t>
  </si>
  <si>
    <t>SEPA betaling via periodieke overboeking</t>
  </si>
  <si>
    <t>Totaal</t>
  </si>
  <si>
    <t>Overige (max. punten 50)</t>
  </si>
  <si>
    <t>Laagste prijs/ geboden prijs x 300 punten = score onderdeel binnenkomende betalingen</t>
  </si>
  <si>
    <t>Laagste prijs/ geboden prijs x 200 punten = score onderdeel Terugboekingen</t>
  </si>
  <si>
    <t>Laagste prijs/ geboden prijs x 200 punten = score onderdeel Uitgaande betalingen</t>
  </si>
  <si>
    <r>
      <t xml:space="preserve">Laagste prijs/ geboden prijs x 50 punten = score onderdeel Terugboekingen </t>
    </r>
    <r>
      <rPr>
        <sz val="11"/>
        <color rgb="FFFF0000"/>
        <rFont val="Calibri"/>
        <family val="2"/>
        <scheme val="minor"/>
      </rPr>
      <t>LET OP HANS IS DIT ANDERS DAN DIE ANDERE TERUGBOEKINGEN? ANDERS MISSCHIEN EVEN NAAM WIJZIGEN</t>
    </r>
  </si>
  <si>
    <t>Laagste prijs/ geboden prijs x 50 punten = score onderdeel Overig</t>
  </si>
  <si>
    <t>Terugboekingen/Storneringen (max. punten 200)</t>
  </si>
  <si>
    <t>Stornering: zonder opgaaf van reden</t>
  </si>
  <si>
    <t>Stornering: geen volmacht</t>
  </si>
  <si>
    <t>Stornering: geweigerd door bank debiteur</t>
  </si>
  <si>
    <t>Stornering: geweigerd door eigen bank</t>
  </si>
  <si>
    <t>Stornering: niet uitvoerbaar</t>
  </si>
  <si>
    <t>Terugboekingen/retourneringen (max. punten 50)</t>
  </si>
  <si>
    <t>Reclames en/of Navraag</t>
  </si>
  <si>
    <t>per reclame/navraag</t>
  </si>
  <si>
    <t>Binnenkomende betalingen (max. punten 400)</t>
  </si>
  <si>
    <t>Uitgaande betalingen (max. punten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</si>
</sst>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_ &quot;€&quot;\ * #,##0.00000_ ;_ &quot;€&quot;\ * \-#,##0.00000_ ;_ &quot;€&quot;\ * &quot;-&quot;?????_ ;_ @_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9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4" borderId="5" xfId="0" applyFont="1" applyFill="1" applyBorder="1" applyAlignment="1" applyProtection="1">
      <alignment vertical="top"/>
    </xf>
    <xf numFmtId="0" fontId="3" fillId="4" borderId="6" xfId="0" applyFont="1" applyFill="1" applyBorder="1" applyAlignment="1" applyProtection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44" fontId="3" fillId="4" borderId="7" xfId="1" applyFont="1" applyFill="1" applyBorder="1" applyAlignment="1" applyProtection="1">
      <alignment horizontal="center" vertical="top" wrapText="1"/>
    </xf>
    <xf numFmtId="0" fontId="7" fillId="4" borderId="10" xfId="0" applyFont="1" applyFill="1" applyBorder="1" applyAlignment="1">
      <alignment vertical="top" wrapText="1"/>
    </xf>
    <xf numFmtId="0" fontId="3" fillId="5" borderId="15" xfId="0" applyFont="1" applyFill="1" applyBorder="1" applyAlignment="1" applyProtection="1">
      <alignment vertical="top" wrapText="1"/>
    </xf>
    <xf numFmtId="0" fontId="6" fillId="5" borderId="2" xfId="0" applyFont="1" applyFill="1" applyBorder="1" applyAlignment="1"/>
    <xf numFmtId="0" fontId="6" fillId="3" borderId="4" xfId="0" applyFont="1" applyFill="1" applyBorder="1" applyAlignment="1"/>
    <xf numFmtId="0" fontId="6" fillId="3" borderId="1" xfId="0" applyFont="1" applyFill="1" applyBorder="1" applyAlignment="1"/>
    <xf numFmtId="0" fontId="6" fillId="4" borderId="3" xfId="0" applyFont="1" applyFill="1" applyBorder="1" applyAlignment="1"/>
    <xf numFmtId="0" fontId="6" fillId="4" borderId="14" xfId="0" applyFont="1" applyFill="1" applyBorder="1" applyAlignment="1"/>
    <xf numFmtId="0" fontId="3" fillId="4" borderId="29" xfId="0" applyFont="1" applyFill="1" applyBorder="1" applyAlignment="1" applyProtection="1">
      <alignment vertical="justify"/>
    </xf>
    <xf numFmtId="0" fontId="4" fillId="3" borderId="16" xfId="0" applyFont="1" applyFill="1" applyBorder="1" applyAlignment="1" applyProtection="1"/>
    <xf numFmtId="0" fontId="4" fillId="3" borderId="8" xfId="0" applyFont="1" applyFill="1" applyBorder="1" applyAlignment="1" applyProtection="1"/>
    <xf numFmtId="3" fontId="4" fillId="3" borderId="8" xfId="0" applyNumberFormat="1" applyFont="1" applyFill="1" applyBorder="1" applyAlignment="1" applyProtection="1"/>
    <xf numFmtId="164" fontId="4" fillId="2" borderId="8" xfId="1" applyNumberFormat="1" applyFont="1" applyFill="1" applyBorder="1" applyAlignment="1" applyProtection="1">
      <protection locked="0"/>
    </xf>
    <xf numFmtId="44" fontId="3" fillId="3" borderId="9" xfId="1" applyFont="1" applyFill="1" applyBorder="1" applyAlignment="1" applyProtection="1"/>
    <xf numFmtId="44" fontId="3" fillId="6" borderId="9" xfId="1" applyFont="1" applyFill="1" applyBorder="1" applyAlignment="1" applyProtection="1"/>
    <xf numFmtId="0" fontId="8" fillId="3" borderId="30" xfId="0" applyFont="1" applyFill="1" applyBorder="1" applyAlignment="1" applyProtection="1"/>
    <xf numFmtId="0" fontId="8" fillId="3" borderId="16" xfId="0" applyFont="1" applyFill="1" applyBorder="1" applyAlignment="1" applyProtection="1"/>
    <xf numFmtId="44" fontId="3" fillId="4" borderId="11" xfId="1" applyFont="1" applyFill="1" applyBorder="1" applyAlignment="1" applyProtection="1"/>
    <xf numFmtId="0" fontId="3" fillId="0" borderId="0" xfId="0" applyFont="1" applyFill="1" applyBorder="1" applyAlignment="1" applyProtection="1">
      <alignment vertical="justify"/>
    </xf>
    <xf numFmtId="0" fontId="6" fillId="0" borderId="0" xfId="0" applyFont="1" applyFill="1" applyBorder="1" applyAlignment="1"/>
    <xf numFmtId="3" fontId="6" fillId="0" borderId="0" xfId="0" applyNumberFormat="1" applyFont="1" applyFill="1" applyBorder="1" applyAlignment="1"/>
    <xf numFmtId="0" fontId="5" fillId="0" borderId="12" xfId="0" applyFont="1" applyFill="1" applyBorder="1"/>
    <xf numFmtId="3" fontId="3" fillId="3" borderId="8" xfId="0" applyNumberFormat="1" applyFont="1" applyFill="1" applyBorder="1" applyAlignment="1" applyProtection="1"/>
    <xf numFmtId="44" fontId="3" fillId="3" borderId="8" xfId="1" applyFont="1" applyFill="1" applyBorder="1" applyAlignment="1" applyProtection="1"/>
    <xf numFmtId="0" fontId="5" fillId="0" borderId="13" xfId="0" applyFont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 applyProtection="1">
      <alignment horizontal="center" vertical="top" wrapText="1"/>
      <protection locked="0"/>
    </xf>
    <xf numFmtId="0" fontId="7" fillId="4" borderId="28" xfId="0" applyFont="1" applyFill="1" applyBorder="1" applyAlignment="1">
      <alignment horizontal="left" vertical="top" wrapText="1"/>
    </xf>
    <xf numFmtId="0" fontId="7" fillId="4" borderId="18" xfId="0" applyFont="1" applyFill="1" applyBorder="1" applyAlignment="1">
      <alignment horizontal="left" vertical="top" wrapText="1"/>
    </xf>
    <xf numFmtId="0" fontId="7" fillId="4" borderId="19" xfId="0" applyFont="1" applyFill="1" applyBorder="1" applyAlignment="1">
      <alignment horizontal="left" vertical="top" wrapText="1"/>
    </xf>
    <xf numFmtId="0" fontId="7" fillId="4" borderId="16" xfId="0" applyFont="1" applyFill="1" applyBorder="1" applyAlignment="1">
      <alignment vertical="top" wrapText="1"/>
    </xf>
    <xf numFmtId="0" fontId="5" fillId="0" borderId="20" xfId="0" applyFont="1" applyBorder="1" applyAlignment="1" applyProtection="1">
      <alignment horizontal="center" vertical="top"/>
      <protection locked="0"/>
    </xf>
    <xf numFmtId="0" fontId="5" fillId="0" borderId="21" xfId="0" applyFont="1" applyBorder="1" applyAlignment="1" applyProtection="1">
      <alignment horizontal="center" vertical="top"/>
      <protection locked="0"/>
    </xf>
    <xf numFmtId="0" fontId="5" fillId="0" borderId="22" xfId="0" applyFont="1" applyBorder="1" applyAlignment="1" applyProtection="1">
      <alignment horizontal="center" vertical="top"/>
      <protection locked="0"/>
    </xf>
    <xf numFmtId="0" fontId="5" fillId="0" borderId="23" xfId="0" applyFont="1" applyBorder="1" applyAlignment="1" applyProtection="1">
      <alignment horizontal="center" vertical="top"/>
      <protection locked="0"/>
    </xf>
    <xf numFmtId="0" fontId="5" fillId="0" borderId="24" xfId="0" applyFont="1" applyBorder="1" applyAlignment="1" applyProtection="1">
      <alignment horizontal="center" vertical="top"/>
      <protection locked="0"/>
    </xf>
    <xf numFmtId="0" fontId="5" fillId="0" borderId="25" xfId="0" applyFont="1" applyBorder="1" applyAlignment="1" applyProtection="1">
      <alignment horizontal="center" vertical="top"/>
      <protection locked="0"/>
    </xf>
    <xf numFmtId="0" fontId="5" fillId="0" borderId="20" xfId="0" applyFont="1" applyBorder="1" applyAlignment="1" applyProtection="1">
      <alignment horizontal="center" vertical="top" wrapText="1"/>
      <protection locked="0"/>
    </xf>
    <xf numFmtId="0" fontId="5" fillId="0" borderId="21" xfId="0" applyFont="1" applyBorder="1" applyAlignment="1" applyProtection="1">
      <alignment horizontal="center" vertical="top" wrapText="1"/>
      <protection locked="0"/>
    </xf>
    <xf numFmtId="0" fontId="5" fillId="0" borderId="22" xfId="0" applyFont="1" applyBorder="1" applyAlignment="1" applyProtection="1">
      <alignment horizontal="center" vertical="top" wrapText="1"/>
      <protection locked="0"/>
    </xf>
    <xf numFmtId="0" fontId="5" fillId="0" borderId="26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5" fillId="0" borderId="27" xfId="0" applyFont="1" applyBorder="1" applyAlignment="1" applyProtection="1">
      <alignment horizontal="center" vertical="top" wrapText="1"/>
      <protection locked="0"/>
    </xf>
    <xf numFmtId="0" fontId="5" fillId="0" borderId="23" xfId="0" applyFont="1" applyBorder="1" applyAlignment="1" applyProtection="1">
      <alignment horizontal="center" vertical="top" wrapText="1"/>
      <protection locked="0"/>
    </xf>
    <xf numFmtId="0" fontId="5" fillId="0" borderId="24" xfId="0" applyFont="1" applyBorder="1" applyAlignment="1" applyProtection="1">
      <alignment horizontal="center" vertical="top" wrapText="1"/>
      <protection locked="0"/>
    </xf>
    <xf numFmtId="0" fontId="5" fillId="0" borderId="25" xfId="0" applyFont="1" applyBorder="1" applyAlignment="1" applyProtection="1">
      <alignment horizontal="center" vertical="top" wrapText="1"/>
      <protection locked="0"/>
    </xf>
  </cellXfs>
  <cellStyles count="3">
    <cellStyle name="Standaard" xfId="0" builtinId="0"/>
    <cellStyle name="Standaard 2" xfId="2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3"/>
  <sheetViews>
    <sheetView tabSelected="1" workbookViewId="0">
      <selection activeCell="J18" sqref="J18"/>
    </sheetView>
  </sheetViews>
  <sheetFormatPr defaultRowHeight="15" x14ac:dyDescent="0.25"/>
  <cols>
    <col min="1" max="1" width="7.7109375" customWidth="1"/>
    <col min="2" max="2" width="61.5703125" customWidth="1"/>
    <col min="3" max="3" width="17.42578125" bestFit="1" customWidth="1"/>
    <col min="4" max="4" width="24.5703125" customWidth="1"/>
    <col min="5" max="5" width="17" customWidth="1"/>
    <col min="6" max="6" width="25.42578125" customWidth="1"/>
    <col min="7" max="7" width="0" hidden="1" customWidth="1"/>
  </cols>
  <sheetData>
    <row r="2" spans="2:7" ht="15.75" thickBot="1" x14ac:dyDescent="0.3"/>
    <row r="3" spans="2:7" ht="15.75" thickBot="1" x14ac:dyDescent="0.3">
      <c r="B3" s="6" t="s">
        <v>0</v>
      </c>
      <c r="C3" s="7"/>
      <c r="D3" s="7"/>
      <c r="E3" s="7"/>
      <c r="F3" s="7"/>
    </row>
    <row r="4" spans="2:7" ht="24" x14ac:dyDescent="0.25">
      <c r="B4" s="1" t="s">
        <v>8</v>
      </c>
      <c r="C4" s="2" t="s">
        <v>1</v>
      </c>
      <c r="D4" s="2" t="s">
        <v>13</v>
      </c>
      <c r="E4" s="3" t="s">
        <v>14</v>
      </c>
      <c r="F4" s="4" t="s">
        <v>0</v>
      </c>
    </row>
    <row r="5" spans="2:7" x14ac:dyDescent="0.25">
      <c r="B5" s="19" t="s">
        <v>54</v>
      </c>
      <c r="C5" s="8"/>
      <c r="D5" s="8"/>
      <c r="E5" s="8"/>
      <c r="F5" s="9"/>
    </row>
    <row r="6" spans="2:7" x14ac:dyDescent="0.25">
      <c r="B6" s="13" t="s">
        <v>31</v>
      </c>
      <c r="C6" s="14" t="s">
        <v>16</v>
      </c>
      <c r="D6" s="15">
        <v>590000</v>
      </c>
      <c r="E6" s="16"/>
      <c r="F6" s="17">
        <f t="shared" ref="F6:F14" si="0">D6*E6</f>
        <v>0</v>
      </c>
    </row>
    <row r="7" spans="2:7" x14ac:dyDescent="0.25">
      <c r="B7" s="13" t="s">
        <v>33</v>
      </c>
      <c r="C7" s="14" t="s">
        <v>16</v>
      </c>
      <c r="D7" s="15">
        <v>15</v>
      </c>
      <c r="E7" s="16"/>
      <c r="F7" s="17">
        <f t="shared" si="0"/>
        <v>0</v>
      </c>
    </row>
    <row r="8" spans="2:7" x14ac:dyDescent="0.25">
      <c r="B8" s="13" t="s">
        <v>18</v>
      </c>
      <c r="C8" s="14" t="s">
        <v>16</v>
      </c>
      <c r="D8" s="15">
        <v>2000</v>
      </c>
      <c r="E8" s="16"/>
      <c r="F8" s="18">
        <f t="shared" si="0"/>
        <v>0</v>
      </c>
    </row>
    <row r="9" spans="2:7" x14ac:dyDescent="0.25">
      <c r="B9" s="13" t="s">
        <v>32</v>
      </c>
      <c r="C9" s="14" t="s">
        <v>16</v>
      </c>
      <c r="D9" s="15">
        <v>5</v>
      </c>
      <c r="E9" s="16"/>
      <c r="F9" s="18">
        <f t="shared" si="0"/>
        <v>0</v>
      </c>
    </row>
    <row r="10" spans="2:7" x14ac:dyDescent="0.25">
      <c r="B10" s="13" t="s">
        <v>19</v>
      </c>
      <c r="C10" s="14" t="s">
        <v>17</v>
      </c>
      <c r="D10" s="15">
        <v>110</v>
      </c>
      <c r="E10" s="16"/>
      <c r="F10" s="17">
        <f t="shared" si="0"/>
        <v>0</v>
      </c>
    </row>
    <row r="11" spans="2:7" x14ac:dyDescent="0.25">
      <c r="B11" s="13" t="s">
        <v>20</v>
      </c>
      <c r="C11" s="14" t="s">
        <v>16</v>
      </c>
      <c r="D11" s="15">
        <v>35000</v>
      </c>
      <c r="E11" s="16"/>
      <c r="F11" s="17">
        <f t="shared" si="0"/>
        <v>0</v>
      </c>
    </row>
    <row r="12" spans="2:7" x14ac:dyDescent="0.25">
      <c r="B12" s="13" t="s">
        <v>21</v>
      </c>
      <c r="C12" s="14" t="s">
        <v>16</v>
      </c>
      <c r="D12" s="15">
        <v>325000</v>
      </c>
      <c r="E12" s="16"/>
      <c r="F12" s="17">
        <f t="shared" si="0"/>
        <v>0</v>
      </c>
    </row>
    <row r="13" spans="2:7" x14ac:dyDescent="0.25">
      <c r="B13" s="13" t="s">
        <v>22</v>
      </c>
      <c r="C13" s="14" t="s">
        <v>16</v>
      </c>
      <c r="D13" s="15">
        <v>5</v>
      </c>
      <c r="E13" s="16"/>
      <c r="F13" s="17">
        <f t="shared" si="0"/>
        <v>0</v>
      </c>
    </row>
    <row r="14" spans="2:7" x14ac:dyDescent="0.25">
      <c r="B14" s="13" t="s">
        <v>27</v>
      </c>
      <c r="C14" s="14" t="s">
        <v>16</v>
      </c>
      <c r="D14" s="15">
        <v>410000</v>
      </c>
      <c r="E14" s="16"/>
      <c r="F14" s="17">
        <f t="shared" si="0"/>
        <v>0</v>
      </c>
    </row>
    <row r="15" spans="2:7" x14ac:dyDescent="0.25">
      <c r="B15" s="13"/>
      <c r="C15" s="14"/>
      <c r="D15" s="26" t="s">
        <v>38</v>
      </c>
      <c r="E15" s="15"/>
      <c r="F15" s="17"/>
      <c r="G15" t="s">
        <v>40</v>
      </c>
    </row>
    <row r="16" spans="2:7" x14ac:dyDescent="0.25">
      <c r="B16" s="20" t="s">
        <v>45</v>
      </c>
      <c r="C16" s="14"/>
      <c r="D16" s="15"/>
      <c r="E16" s="15"/>
      <c r="F16" s="17"/>
    </row>
    <row r="17" spans="2:7" x14ac:dyDescent="0.25">
      <c r="B17" s="13" t="s">
        <v>46</v>
      </c>
      <c r="C17" s="14" t="s">
        <v>16</v>
      </c>
      <c r="D17" s="15">
        <v>275</v>
      </c>
      <c r="E17" s="16"/>
      <c r="F17" s="17">
        <f>D17*E17</f>
        <v>0</v>
      </c>
    </row>
    <row r="18" spans="2:7" x14ac:dyDescent="0.25">
      <c r="B18" s="13" t="s">
        <v>47</v>
      </c>
      <c r="C18" s="14" t="s">
        <v>16</v>
      </c>
      <c r="D18" s="15">
        <v>1600</v>
      </c>
      <c r="E18" s="16"/>
      <c r="F18" s="17">
        <f>D18*E18</f>
        <v>0</v>
      </c>
    </row>
    <row r="19" spans="2:7" x14ac:dyDescent="0.25">
      <c r="B19" s="13" t="s">
        <v>48</v>
      </c>
      <c r="C19" s="14" t="s">
        <v>16</v>
      </c>
      <c r="D19" s="15">
        <v>5500</v>
      </c>
      <c r="E19" s="16"/>
      <c r="F19" s="17">
        <f>D19*E19</f>
        <v>0</v>
      </c>
    </row>
    <row r="20" spans="2:7" x14ac:dyDescent="0.25">
      <c r="B20" s="13" t="s">
        <v>49</v>
      </c>
      <c r="C20" s="14" t="s">
        <v>16</v>
      </c>
      <c r="D20" s="15">
        <v>100</v>
      </c>
      <c r="E20" s="16"/>
      <c r="F20" s="17">
        <f>D20*E20</f>
        <v>0</v>
      </c>
    </row>
    <row r="21" spans="2:7" x14ac:dyDescent="0.25">
      <c r="B21" s="13" t="s">
        <v>50</v>
      </c>
      <c r="C21" s="14" t="s">
        <v>16</v>
      </c>
      <c r="D21" s="15">
        <v>6500</v>
      </c>
      <c r="E21" s="16"/>
      <c r="F21" s="17">
        <f>D21*E21</f>
        <v>0</v>
      </c>
    </row>
    <row r="22" spans="2:7" x14ac:dyDescent="0.25">
      <c r="B22" s="13"/>
      <c r="C22" s="14"/>
      <c r="D22" s="26" t="s">
        <v>38</v>
      </c>
      <c r="E22" s="15"/>
      <c r="F22" s="17"/>
      <c r="G22" t="s">
        <v>41</v>
      </c>
    </row>
    <row r="23" spans="2:7" x14ac:dyDescent="0.25">
      <c r="B23" s="20" t="s">
        <v>55</v>
      </c>
      <c r="C23" s="14"/>
      <c r="D23" s="15"/>
      <c r="E23" s="15"/>
      <c r="F23" s="17"/>
    </row>
    <row r="24" spans="2:7" x14ac:dyDescent="0.25">
      <c r="B24" s="13" t="s">
        <v>23</v>
      </c>
      <c r="C24" s="14" t="s">
        <v>17</v>
      </c>
      <c r="D24" s="15">
        <v>120</v>
      </c>
      <c r="E24" s="16"/>
      <c r="F24" s="17">
        <f t="shared" ref="F24:F42" si="1">D24*E24</f>
        <v>0</v>
      </c>
    </row>
    <row r="25" spans="2:7" x14ac:dyDescent="0.25">
      <c r="B25" s="13" t="s">
        <v>24</v>
      </c>
      <c r="C25" s="14" t="s">
        <v>16</v>
      </c>
      <c r="D25" s="15">
        <v>44000</v>
      </c>
      <c r="E25" s="16"/>
      <c r="F25" s="17">
        <f t="shared" si="1"/>
        <v>0</v>
      </c>
    </row>
    <row r="26" spans="2:7" x14ac:dyDescent="0.25">
      <c r="B26" s="13" t="s">
        <v>25</v>
      </c>
      <c r="C26" s="14" t="s">
        <v>16</v>
      </c>
      <c r="D26" s="15">
        <v>4500</v>
      </c>
      <c r="E26" s="16"/>
      <c r="F26" s="17">
        <f>D26*E26</f>
        <v>0</v>
      </c>
    </row>
    <row r="27" spans="2:7" x14ac:dyDescent="0.25">
      <c r="B27" s="13" t="s">
        <v>30</v>
      </c>
      <c r="C27" s="14" t="s">
        <v>16</v>
      </c>
      <c r="D27" s="15">
        <v>500</v>
      </c>
      <c r="E27" s="16"/>
      <c r="F27" s="17">
        <f t="shared" si="1"/>
        <v>0</v>
      </c>
    </row>
    <row r="28" spans="2:7" x14ac:dyDescent="0.25">
      <c r="B28" s="13" t="s">
        <v>34</v>
      </c>
      <c r="C28" s="14" t="s">
        <v>16</v>
      </c>
      <c r="D28" s="15">
        <v>200</v>
      </c>
      <c r="E28" s="16"/>
      <c r="F28" s="17">
        <f t="shared" si="1"/>
        <v>0</v>
      </c>
    </row>
    <row r="29" spans="2:7" x14ac:dyDescent="0.25">
      <c r="B29" s="13" t="s">
        <v>28</v>
      </c>
      <c r="C29" s="14" t="s">
        <v>16</v>
      </c>
      <c r="D29" s="15">
        <v>10</v>
      </c>
      <c r="E29" s="16"/>
      <c r="F29" s="17">
        <f t="shared" si="1"/>
        <v>0</v>
      </c>
    </row>
    <row r="30" spans="2:7" x14ac:dyDescent="0.25">
      <c r="B30" s="13" t="s">
        <v>29</v>
      </c>
      <c r="C30" s="14" t="s">
        <v>16</v>
      </c>
      <c r="D30" s="15">
        <v>75</v>
      </c>
      <c r="E30" s="16"/>
      <c r="F30" s="17">
        <f t="shared" si="1"/>
        <v>0</v>
      </c>
    </row>
    <row r="31" spans="2:7" x14ac:dyDescent="0.25">
      <c r="B31" s="13" t="s">
        <v>37</v>
      </c>
      <c r="C31" s="14" t="s">
        <v>16</v>
      </c>
      <c r="D31" s="15">
        <v>350</v>
      </c>
      <c r="E31" s="16"/>
      <c r="F31" s="17">
        <f t="shared" si="1"/>
        <v>0</v>
      </c>
    </row>
    <row r="32" spans="2:7" x14ac:dyDescent="0.25">
      <c r="B32" s="13"/>
      <c r="C32" s="14"/>
      <c r="D32" s="26" t="s">
        <v>38</v>
      </c>
      <c r="E32" s="15"/>
      <c r="F32" s="17"/>
      <c r="G32" t="s">
        <v>42</v>
      </c>
    </row>
    <row r="33" spans="2:7" x14ac:dyDescent="0.25">
      <c r="B33" s="20" t="s">
        <v>51</v>
      </c>
      <c r="C33" s="14"/>
      <c r="D33" s="15"/>
      <c r="E33" s="15"/>
      <c r="F33" s="17"/>
    </row>
    <row r="34" spans="2:7" x14ac:dyDescent="0.25">
      <c r="B34" s="13" t="s">
        <v>36</v>
      </c>
      <c r="C34" s="14" t="s">
        <v>16</v>
      </c>
      <c r="D34" s="15">
        <v>15</v>
      </c>
      <c r="E34" s="16"/>
      <c r="F34" s="17">
        <f>D34*E34</f>
        <v>0</v>
      </c>
    </row>
    <row r="35" spans="2:7" x14ac:dyDescent="0.25">
      <c r="B35" s="13" t="s">
        <v>26</v>
      </c>
      <c r="C35" s="14" t="s">
        <v>16</v>
      </c>
      <c r="D35" s="15">
        <v>150</v>
      </c>
      <c r="E35" s="16"/>
      <c r="F35" s="17">
        <f>D35*E35</f>
        <v>0</v>
      </c>
    </row>
    <row r="36" spans="2:7" x14ac:dyDescent="0.25">
      <c r="B36" s="13" t="s">
        <v>15</v>
      </c>
      <c r="C36" s="14"/>
      <c r="D36" s="26" t="s">
        <v>38</v>
      </c>
      <c r="E36" s="14"/>
      <c r="F36" s="17"/>
      <c r="G36" t="s">
        <v>43</v>
      </c>
    </row>
    <row r="37" spans="2:7" x14ac:dyDescent="0.25">
      <c r="B37" s="20" t="s">
        <v>39</v>
      </c>
      <c r="C37" s="14"/>
      <c r="D37" s="14"/>
      <c r="E37" s="14"/>
      <c r="F37" s="17"/>
    </row>
    <row r="38" spans="2:7" x14ac:dyDescent="0.25">
      <c r="B38" s="13" t="s">
        <v>35</v>
      </c>
      <c r="C38" s="14" t="s">
        <v>2</v>
      </c>
      <c r="D38" s="15">
        <v>12</v>
      </c>
      <c r="E38" s="16"/>
      <c r="F38" s="17">
        <f>D38*E38</f>
        <v>0</v>
      </c>
    </row>
    <row r="39" spans="2:7" x14ac:dyDescent="0.25">
      <c r="B39" s="13" t="s">
        <v>6</v>
      </c>
      <c r="C39" s="14" t="s">
        <v>2</v>
      </c>
      <c r="D39" s="15">
        <v>12</v>
      </c>
      <c r="E39" s="16"/>
      <c r="F39" s="17">
        <f>D39*E39</f>
        <v>0</v>
      </c>
    </row>
    <row r="40" spans="2:7" x14ac:dyDescent="0.25">
      <c r="B40" s="13" t="s">
        <v>52</v>
      </c>
      <c r="C40" s="14" t="s">
        <v>53</v>
      </c>
      <c r="D40" s="15">
        <v>5</v>
      </c>
      <c r="E40" s="16"/>
      <c r="F40" s="17">
        <f>D40*E40</f>
        <v>0</v>
      </c>
    </row>
    <row r="41" spans="2:7" x14ac:dyDescent="0.25">
      <c r="B41" s="13" t="s">
        <v>4</v>
      </c>
      <c r="C41" s="14" t="s">
        <v>3</v>
      </c>
      <c r="D41" s="15">
        <v>2</v>
      </c>
      <c r="E41" s="16"/>
      <c r="F41" s="17">
        <f t="shared" si="1"/>
        <v>0</v>
      </c>
    </row>
    <row r="42" spans="2:7" x14ac:dyDescent="0.25">
      <c r="B42" s="13" t="s">
        <v>5</v>
      </c>
      <c r="C42" s="14" t="s">
        <v>3</v>
      </c>
      <c r="D42" s="15">
        <v>2</v>
      </c>
      <c r="E42" s="16"/>
      <c r="F42" s="17">
        <f t="shared" si="1"/>
        <v>0</v>
      </c>
    </row>
    <row r="43" spans="2:7" x14ac:dyDescent="0.25">
      <c r="B43" s="14"/>
      <c r="C43" s="14"/>
      <c r="D43" s="26" t="s">
        <v>38</v>
      </c>
      <c r="E43" s="16"/>
      <c r="F43" s="27"/>
      <c r="G43" t="s">
        <v>44</v>
      </c>
    </row>
    <row r="44" spans="2:7" ht="15.75" thickBot="1" x14ac:dyDescent="0.3">
      <c r="B44" s="12" t="s">
        <v>7</v>
      </c>
      <c r="C44" s="10"/>
      <c r="D44" s="10"/>
      <c r="E44" s="11"/>
      <c r="F44" s="21">
        <f>SUM(F6:F42)</f>
        <v>0</v>
      </c>
    </row>
    <row r="45" spans="2:7" x14ac:dyDescent="0.25">
      <c r="B45" s="22"/>
      <c r="C45" s="23"/>
      <c r="D45" s="24" t="s">
        <v>15</v>
      </c>
      <c r="E45" s="23"/>
      <c r="F45" s="23"/>
    </row>
    <row r="46" spans="2:7" ht="15.75" thickBot="1" x14ac:dyDescent="0.3">
      <c r="B46" s="25"/>
      <c r="C46" s="25"/>
      <c r="D46" s="25"/>
      <c r="E46" s="25"/>
      <c r="F46" s="25"/>
    </row>
    <row r="47" spans="2:7" x14ac:dyDescent="0.25">
      <c r="B47" s="31" t="s">
        <v>12</v>
      </c>
      <c r="C47" s="32"/>
      <c r="D47" s="32"/>
      <c r="E47" s="32"/>
      <c r="F47" s="33"/>
    </row>
    <row r="48" spans="2:7" ht="20.100000000000001" customHeight="1" x14ac:dyDescent="0.25">
      <c r="B48" s="34" t="s">
        <v>10</v>
      </c>
      <c r="C48" s="35"/>
      <c r="D48" s="36"/>
      <c r="E48" s="36"/>
      <c r="F48" s="37"/>
    </row>
    <row r="49" spans="2:6" ht="20.100000000000001" customHeight="1" x14ac:dyDescent="0.25">
      <c r="B49" s="34"/>
      <c r="C49" s="38"/>
      <c r="D49" s="39"/>
      <c r="E49" s="39"/>
      <c r="F49" s="40"/>
    </row>
    <row r="50" spans="2:6" x14ac:dyDescent="0.25">
      <c r="B50" s="34" t="s">
        <v>11</v>
      </c>
      <c r="C50" s="41"/>
      <c r="D50" s="42"/>
      <c r="E50" s="42"/>
      <c r="F50" s="43"/>
    </row>
    <row r="51" spans="2:6" x14ac:dyDescent="0.25">
      <c r="B51" s="34"/>
      <c r="C51" s="44"/>
      <c r="D51" s="45"/>
      <c r="E51" s="45"/>
      <c r="F51" s="46"/>
    </row>
    <row r="52" spans="2:6" x14ac:dyDescent="0.25">
      <c r="B52" s="34"/>
      <c r="C52" s="47"/>
      <c r="D52" s="48"/>
      <c r="E52" s="48"/>
      <c r="F52" s="49"/>
    </row>
    <row r="53" spans="2:6" ht="39.950000000000003" customHeight="1" thickBot="1" x14ac:dyDescent="0.3">
      <c r="B53" s="5" t="s">
        <v>9</v>
      </c>
      <c r="C53" s="28"/>
      <c r="D53" s="29"/>
      <c r="E53" s="29"/>
      <c r="F53" s="30"/>
    </row>
  </sheetData>
  <mergeCells count="6">
    <mergeCell ref="C53:F53"/>
    <mergeCell ref="B47:F47"/>
    <mergeCell ref="B48:B49"/>
    <mergeCell ref="C48:F49"/>
    <mergeCell ref="B50:B52"/>
    <mergeCell ref="C50:F52"/>
  </mergeCells>
  <dataValidations count="1">
    <dataValidation type="decimal" operator="greaterThan" allowBlank="1" showInputMessage="1" showErrorMessage="1" sqref="E6:E14 E17:E21 E24:E31 E34:E35 E38:E43">
      <formula1>0.000001</formula1>
    </dataValidation>
  </dataValidation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Benefit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Pascal Pfaff</cp:lastModifiedBy>
  <cp:lastPrinted>2015-08-17T12:31:11Z</cp:lastPrinted>
  <dcterms:created xsi:type="dcterms:W3CDTF">2010-09-27T09:21:50Z</dcterms:created>
  <dcterms:modified xsi:type="dcterms:W3CDTF">2015-09-30T13:58:07Z</dcterms:modified>
</cp:coreProperties>
</file>