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autoCompressPictures="0"/>
  <bookViews>
    <workbookView xWindow="4400" yWindow="220" windowWidth="25600" windowHeight="14060"/>
  </bookViews>
  <sheets>
    <sheet name="beantwoording vragen"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00" i="1" l="1"/>
  <c r="F101" i="1"/>
  <c r="F102" i="1"/>
  <c r="F103" i="1"/>
  <c r="F104" i="1"/>
  <c r="F105" i="1"/>
  <c r="F106" i="1"/>
  <c r="F107" i="1"/>
  <c r="F90" i="1"/>
  <c r="F89" i="1"/>
  <c r="F88" i="1"/>
  <c r="F87" i="1"/>
  <c r="F86" i="1"/>
  <c r="F85" i="1"/>
  <c r="B119" i="1"/>
  <c r="F84" i="1"/>
  <c r="F91" i="1"/>
  <c r="F92" i="1"/>
  <c r="F93" i="1"/>
  <c r="F94" i="1"/>
  <c r="F95" i="1"/>
  <c r="F96" i="1"/>
  <c r="F97" i="1"/>
  <c r="F98" i="1"/>
  <c r="F99" i="1"/>
</calcChain>
</file>

<file path=xl/sharedStrings.xml><?xml version="1.0" encoding="utf-8"?>
<sst xmlns="http://schemas.openxmlformats.org/spreadsheetml/2006/main" count="134" uniqueCount="75">
  <si>
    <t xml:space="preserve">Totaalprijs  </t>
  </si>
  <si>
    <t xml:space="preserve"> </t>
  </si>
  <si>
    <t xml:space="preserve">Omschrijving </t>
  </si>
  <si>
    <t>Bijlage 1 - Beantwoording vragen</t>
  </si>
  <si>
    <r>
      <t xml:space="preserve">De marktpartij dient gebruik te maken van dit model bij het beantwoorden van de vragen. </t>
    </r>
    <r>
      <rPr>
        <u/>
        <sz val="10"/>
        <color rgb="FF000000"/>
        <rFont val="Arial"/>
        <family val="2"/>
      </rPr>
      <t>Alleen de gele velden</t>
    </r>
    <r>
      <rPr>
        <sz val="10"/>
        <color rgb="FF000000"/>
        <rFont val="Arial"/>
        <family val="2"/>
      </rPr>
      <t xml:space="preserve"> dienen te worden ingevuld.</t>
    </r>
  </si>
  <si>
    <t xml:space="preserve">Vraag </t>
  </si>
  <si>
    <t>Ja / Nee</t>
  </si>
  <si>
    <t>Toelichting</t>
  </si>
  <si>
    <t>Graag ontvangen we een organogram van uw organisatie.</t>
  </si>
  <si>
    <t>document als separate bijlage toevoegen</t>
  </si>
  <si>
    <t>Welke overige relevante informatie wilt u vermelden?</t>
  </si>
  <si>
    <t>Omschrijving</t>
  </si>
  <si>
    <t>Onzekerheidsmarge + x%</t>
  </si>
  <si>
    <t>Installatie en live-gang</t>
  </si>
  <si>
    <t>Aantal</t>
  </si>
  <si>
    <t>Prijs of dagtarief</t>
  </si>
  <si>
    <t>4. Planning</t>
  </si>
  <si>
    <t>Testfase</t>
  </si>
  <si>
    <t>Migratiefase</t>
  </si>
  <si>
    <t>Fase</t>
  </si>
  <si>
    <t>Aantal weken</t>
  </si>
  <si>
    <t>TOTAAL</t>
  </si>
  <si>
    <t>Bent u bekend met Europese aanbestedingen? Zo ja, hoe vaak heeft u hier aan deelgenomen de laatste 2 jaar?</t>
  </si>
  <si>
    <t xml:space="preserve">Indien u bekend bent met Europese of meervoudig onderhandse aanbestedingen, met welke gunningsmodellen bent u bekend? </t>
  </si>
  <si>
    <t>Heeft u een standaard SLA (model)? Zo ja, graag een voorbeeld als bijlage meezenden.</t>
  </si>
  <si>
    <t>&lt;&lt;naam marktpartij&gt;&gt;</t>
  </si>
  <si>
    <t>Handelsnaam</t>
  </si>
  <si>
    <t>Statutaire naam</t>
  </si>
  <si>
    <t>Soort onderneming</t>
  </si>
  <si>
    <t>Postbus</t>
  </si>
  <si>
    <t>Postcode/Plaats</t>
  </si>
  <si>
    <t>Straatnaam en huisnummer</t>
  </si>
  <si>
    <t>Telefoonnummer</t>
  </si>
  <si>
    <t>Telefaxnummer</t>
  </si>
  <si>
    <t>Website</t>
  </si>
  <si>
    <t>Naam</t>
  </si>
  <si>
    <t>Functie</t>
  </si>
  <si>
    <t>Bedrijfsnaam</t>
  </si>
  <si>
    <t>E-mail adres</t>
  </si>
  <si>
    <t>Naam vervangend contactpersoon</t>
  </si>
  <si>
    <t>1. Gegevens Marktpartij</t>
  </si>
  <si>
    <t>Gegevens onderneming</t>
  </si>
  <si>
    <t>Uw contactpersoon en vervangend contactpersoon voor deze Markconsultatie</t>
  </si>
  <si>
    <t>2. Algemeen</t>
  </si>
  <si>
    <t>3. Functionaliteiten die Marktpartij standaard kan leveren en mate waarin maatwerk of configuratie gewenst is</t>
  </si>
  <si>
    <t>Omschrijving functionaliteit</t>
  </si>
  <si>
    <t>Standaard (Ja / Nee)</t>
  </si>
  <si>
    <t>Mate waarin maatwerk of configuratie gewenst is</t>
  </si>
  <si>
    <t>&lt;&lt;extra functionaliteiten&gt;&gt;</t>
  </si>
  <si>
    <t>4. Mogelijkheden, innovatieve ideeën en risico's tbv uitwerking business case en programma van eisen en wensen</t>
  </si>
  <si>
    <t xml:space="preserve">Totaalprijs </t>
  </si>
  <si>
    <t>Bouwfase maatwerk</t>
  </si>
  <si>
    <t>Implementatiefase</t>
  </si>
  <si>
    <t>indien er sprake is van samenwerking of onderaanneming, graag namen organisaties vermelden</t>
  </si>
  <si>
    <t>Gaat u ermee akkoord dat de Aanbestedende Dienst alle informatie, die door uw organisatie wordt verstrekt tijdens deze marktconsultatie, te gebruiken in haar requirements voor de nog te publiceren aanbesteding.</t>
  </si>
  <si>
    <t>Eénmalige kosten</t>
  </si>
  <si>
    <t>&lt;&lt;&lt;....&gt;&gt;&gt;</t>
  </si>
  <si>
    <t>&lt;&lt;omschrijving&gt;&gt;</t>
  </si>
  <si>
    <t>3. Kostenindicatie per jaar</t>
  </si>
  <si>
    <t>Vaste kosten per jaar</t>
  </si>
  <si>
    <t>Variabele kosten per jaar</t>
  </si>
  <si>
    <t>Support per jaar</t>
  </si>
  <si>
    <t>4) Rapporteren
• Rapportage van individuele resultaten met behulp van spindiagrammen, tabellen en cijfers;
• Dashboard in de vorm van een ‘autocue’ t.b.v. ondersteuning gesprek medewerkers met aanmelders;
• Managementinformatie over aantal en individuele voortgang Aanmelders;
• Managementinformatie over typering en data-analyse van de Cohort.</t>
  </si>
  <si>
    <t>Omschrijving kostenmodel</t>
  </si>
  <si>
    <t>&lt;&lt;omschrijving kosten- en businessmodel&gt;&gt;</t>
  </si>
  <si>
    <t>Voorbereidingsfase</t>
  </si>
  <si>
    <t>Betreft: Beantwoording vragen Marktconsultatie Studiekeuzechecksysteem</t>
  </si>
  <si>
    <r>
      <t xml:space="preserve">Heeft u interesse en bent u in staat </t>
    </r>
    <r>
      <rPr>
        <b/>
        <sz val="10"/>
        <color rgb="FF000000"/>
        <rFont val="Arial"/>
        <family val="2"/>
      </rPr>
      <t>zelf of in samenwerking met andere organisatie of onderaannemers</t>
    </r>
    <r>
      <rPr>
        <sz val="10"/>
        <color rgb="FF000000"/>
        <rFont val="Arial"/>
        <family val="2"/>
      </rPr>
      <t xml:space="preserve"> een Studiekeuzechecksysteem conform de functionaliteiten zoals beschreven in het Marktconsultatiedocument te leveren en te onderhouden?</t>
    </r>
  </si>
  <si>
    <t>Hoeveel personen zijn ervaren (meer dan 2 jaar) in het ontwikkelen en ontwerpen van complexe digitale systemen met meervoudige functies zoals een Studiekeuzechecksysteem die koppelbaar met zijn andere systemen?</t>
  </si>
  <si>
    <t>Hoeveel personen zijn ervaren (meer dan 2 jaar) in vergelijkbare projecten in het Hoger Onderwijs?</t>
  </si>
  <si>
    <t>Heeft u vergelijkbare projecten uitgevoerd? Zo ja, welke (naam bedrijf en projectomschrijving)?</t>
  </si>
  <si>
    <t>1)  Communiceren met Aanmelders
• Standaard email en/of SMS: bijvoorbeeld berichten die het proces ondersteunen, zoals aanmelders uitnodigen, aanmelders ergens attent op maken, aanmelders  aanmanen om iets te doen, communicatie met betrekking tot afspraken etc.;
• Deels of volledig op maat te maken email- en SMSberichten: bijvoorbeeld de advies berichten maar ook berichten die een proces bij een opleiding ondersteunen, maar ook een opleiding met onderzoek aanvullende eisen waarbij de check gecombineerd wordt met het voldoen aan de aanvullende eis;
• Berichten kunnen instellen op één keer of vaker verzenden;
• Mogelijkheid om berichten die niet zijn aangekomen nogmaals te verzenden;
• Aanwezigheid van een emailhistorie.</t>
  </si>
  <si>
    <t xml:space="preserve">2) Organiseren
• Middels afsprakenkalender inplannen individuele en groepsafspraken;
• Mogelijkheid om rollen, profielen en autorisaties aan te maken;
• Menu dat wordt opgebouwd aan de hand van de toegewezen rol. </t>
  </si>
  <si>
    <t>3) Matchen
• Matchen van studiewens van de Aanmelder door middel van gevalideerde set vragenlijsten die voorspellend zijn voor studiesucces;
• Standaard gevalideerde set vragenlijsten m.b.t. vaardigheden en persoonlijkheidskenmerken.
• Mogelijkheid om opleiding specifieke vragenlijsten toe te voegen.</t>
  </si>
  <si>
    <t>5) Support
• Ondersteuning op reguliere werkdagen tussen 8.30 en 17.00 uur, gedurende 52 weken per jaar;
• Afhankelijk van prioriteit storingen of incidenten een service level voor reactietijd en oplostijd;
• Helpdesk functie voor HAN medewerkers;
• Gebruikerstrainingen voor medewerkers;
• Handleiding voor gebruikers.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</si>
</sst>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quot;\ * #,##0_-;_-&quot;€&quot;\ * #,##0\-;_-&quot;€&quot;\ * &quot;-&quot;??_-;_-@_-"/>
    <numFmt numFmtId="165" formatCode="_-* #,##0_-;_-* #,##0\-;_-* &quot;-&quot;??_-;_-@_-"/>
  </numFmts>
  <fonts count="20"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FFFFFF"/>
      <name val="Arial"/>
      <family val="2"/>
    </font>
    <font>
      <i/>
      <sz val="10"/>
      <color theme="1"/>
      <name val="Arial"/>
      <family val="2"/>
    </font>
    <font>
      <u/>
      <sz val="11"/>
      <color theme="10"/>
      <name val="Calibri"/>
      <family val="2"/>
      <scheme val="minor"/>
    </font>
    <font>
      <u/>
      <sz val="11"/>
      <color theme="11"/>
      <name val="Calibri"/>
      <family val="2"/>
      <scheme val="minor"/>
    </font>
    <font>
      <b/>
      <sz val="11"/>
      <color theme="1"/>
      <name val="Arial"/>
      <family val="2"/>
    </font>
    <font>
      <b/>
      <sz val="16"/>
      <color theme="1"/>
      <name val="Arial"/>
      <family val="2"/>
    </font>
    <font>
      <b/>
      <sz val="14"/>
      <color theme="0"/>
      <name val="Arial"/>
      <family val="2"/>
    </font>
    <font>
      <sz val="10"/>
      <color rgb="FF000000"/>
      <name val="Arial"/>
      <family val="2"/>
    </font>
    <font>
      <b/>
      <sz val="16"/>
      <color rgb="FF000000"/>
      <name val="Arial"/>
      <family val="2"/>
    </font>
    <font>
      <b/>
      <sz val="10"/>
      <color rgb="FF000000"/>
      <name val="Arial"/>
      <family val="2"/>
    </font>
    <font>
      <i/>
      <sz val="10"/>
      <color rgb="FF000000"/>
      <name val="Arial"/>
      <family val="2"/>
    </font>
    <font>
      <u/>
      <sz val="10"/>
      <color rgb="FF000000"/>
      <name val="Arial"/>
      <family val="2"/>
    </font>
    <font>
      <sz val="8"/>
      <name val="Calibri"/>
      <family val="2"/>
      <scheme val="minor"/>
    </font>
    <font>
      <b/>
      <sz val="8.5"/>
      <color theme="1"/>
      <name val="Verdana"/>
    </font>
    <font>
      <i/>
      <sz val="16"/>
      <color theme="1"/>
      <name val="Arial"/>
    </font>
    <font>
      <sz val="10"/>
      <name val="Arial"/>
    </font>
  </fonts>
  <fills count="7">
    <fill>
      <patternFill patternType="none"/>
    </fill>
    <fill>
      <patternFill patternType="gray125"/>
    </fill>
    <fill>
      <patternFill patternType="solid">
        <fgColor rgb="FF808080"/>
        <bgColor indexed="64"/>
      </patternFill>
    </fill>
    <fill>
      <patternFill patternType="solid">
        <fgColor rgb="FFFFFF00"/>
        <bgColor indexed="64"/>
      </patternFill>
    </fill>
    <fill>
      <patternFill patternType="solid">
        <fgColor rgb="FF3366FF"/>
        <bgColor indexed="64"/>
      </patternFill>
    </fill>
    <fill>
      <patternFill patternType="solid">
        <fgColor rgb="FFFFFF00"/>
        <bgColor rgb="FF000000"/>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38">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60">
    <xf numFmtId="0" fontId="0" fillId="0" borderId="0" xfId="0"/>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44" fontId="8" fillId="0" borderId="1" xfId="0" applyNumberFormat="1" applyFont="1" applyBorder="1" applyAlignment="1">
      <alignment vertical="center"/>
    </xf>
    <xf numFmtId="44" fontId="2" fillId="0" borderId="1" xfId="1" applyFont="1" applyFill="1" applyBorder="1" applyAlignment="1">
      <alignment horizontal="center"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9" fillId="0" borderId="0" xfId="0" applyFont="1" applyFill="1" applyAlignment="1">
      <alignment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9" fontId="2" fillId="3" borderId="1" xfId="299" applyFont="1" applyFill="1" applyBorder="1" applyAlignment="1">
      <alignment horizontal="center" vertical="center"/>
    </xf>
    <xf numFmtId="164" fontId="11" fillId="5" borderId="1" xfId="1" applyNumberFormat="1" applyFont="1" applyFill="1" applyBorder="1" applyAlignment="1">
      <alignment horizontal="center" vertical="center" wrapText="1"/>
    </xf>
    <xf numFmtId="165" fontId="11" fillId="5" borderId="1" xfId="298"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17" fillId="0" borderId="1" xfId="0" applyFont="1" applyFill="1" applyBorder="1" applyAlignment="1">
      <alignment vertical="center" wrapText="1"/>
    </xf>
    <xf numFmtId="165" fontId="11" fillId="3" borderId="1" xfId="298" applyNumberFormat="1" applyFont="1" applyFill="1" applyBorder="1" applyAlignment="1">
      <alignment horizontal="center" vertical="center" wrapText="1"/>
    </xf>
    <xf numFmtId="165" fontId="0" fillId="0" borderId="1" xfId="298" applyNumberFormat="1" applyFont="1" applyBorder="1"/>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4" borderId="0" xfId="0" applyFont="1" applyFill="1" applyAlignment="1">
      <alignment horizontal="left" vertical="center"/>
    </xf>
    <xf numFmtId="0" fontId="4" fillId="2"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vertical="center"/>
    </xf>
    <xf numFmtId="44" fontId="3" fillId="0" borderId="1" xfId="1" applyFont="1" applyFill="1" applyBorder="1" applyAlignment="1">
      <alignment horizontal="lef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5" xfId="0" applyFont="1" applyBorder="1" applyAlignment="1">
      <alignment horizontal="left" vertical="center" wrapText="1"/>
    </xf>
    <xf numFmtId="0" fontId="11" fillId="5" borderId="1" xfId="0" applyFont="1" applyFill="1" applyBorder="1" applyAlignment="1">
      <alignment horizontal="left" vertical="center" wrapText="1"/>
    </xf>
    <xf numFmtId="0" fontId="10" fillId="4"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165" fontId="11" fillId="5" borderId="1" xfId="298" applyNumberFormat="1" applyFont="1" applyFill="1" applyBorder="1" applyAlignment="1">
      <alignment vertical="center" wrapText="1"/>
    </xf>
    <xf numFmtId="0" fontId="13" fillId="0" borderId="1" xfId="0" applyFont="1" applyBorder="1" applyAlignment="1">
      <alignment horizontal="left" vertical="center" wrapTex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0" fillId="4" borderId="0" xfId="0" applyFont="1" applyFill="1" applyAlignment="1">
      <alignment horizontal="left" vertical="center"/>
    </xf>
    <xf numFmtId="0" fontId="13"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9" fillId="0" borderId="5" xfId="0" applyFont="1" applyBorder="1" applyAlignment="1">
      <alignment horizontal="left" vertical="center" wrapText="1"/>
    </xf>
  </cellXfs>
  <cellStyles count="438">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Komma" xfId="298" builtinId="3"/>
    <cellStyle name="Normaal" xfId="0" builtinId="0"/>
    <cellStyle name="Procent" xfId="299" builtinId="5"/>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19"/>
  <sheetViews>
    <sheetView tabSelected="1" workbookViewId="0">
      <selection activeCell="A64" sqref="A64:B64"/>
    </sheetView>
  </sheetViews>
  <sheetFormatPr baseColWidth="10" defaultColWidth="8.83203125" defaultRowHeight="14" x14ac:dyDescent="0"/>
  <cols>
    <col min="1" max="1" width="26.5" customWidth="1"/>
    <col min="2" max="2" width="33.5" customWidth="1"/>
    <col min="3" max="3" width="16.83203125" customWidth="1"/>
    <col min="4" max="6" width="19" customWidth="1"/>
  </cols>
  <sheetData>
    <row r="1" spans="1:6" ht="38" customHeight="1">
      <c r="A1" s="10" t="s">
        <v>3</v>
      </c>
      <c r="B1" s="14"/>
      <c r="C1" s="33" t="s">
        <v>25</v>
      </c>
      <c r="D1" s="34"/>
      <c r="E1" s="34"/>
      <c r="F1" s="35"/>
    </row>
    <row r="2" spans="1:6">
      <c r="A2" s="11"/>
      <c r="B2" s="1"/>
      <c r="C2" s="1"/>
    </row>
    <row r="3" spans="1:6">
      <c r="A3" s="12" t="s">
        <v>66</v>
      </c>
      <c r="B3" s="3"/>
      <c r="C3" s="3"/>
    </row>
    <row r="4" spans="1:6">
      <c r="A4" s="13"/>
      <c r="B4" s="2"/>
      <c r="C4" s="2"/>
    </row>
    <row r="5" spans="1:6">
      <c r="A5" s="13" t="s">
        <v>4</v>
      </c>
      <c r="B5" s="2"/>
      <c r="C5" s="2"/>
    </row>
    <row r="6" spans="1:6">
      <c r="A6" s="13"/>
      <c r="B6" s="2"/>
      <c r="C6" s="2"/>
    </row>
    <row r="7" spans="1:6" ht="24" customHeight="1">
      <c r="A7" s="38" t="s">
        <v>40</v>
      </c>
      <c r="B7" s="38"/>
      <c r="C7" s="38"/>
      <c r="D7" s="38"/>
      <c r="E7" s="38"/>
      <c r="F7" s="38"/>
    </row>
    <row r="8" spans="1:6">
      <c r="A8" s="13"/>
      <c r="B8" s="2"/>
      <c r="C8" s="2"/>
    </row>
    <row r="9" spans="1:6" ht="24" customHeight="1">
      <c r="A9" s="39" t="s">
        <v>41</v>
      </c>
      <c r="B9" s="39"/>
      <c r="C9" s="39"/>
      <c r="D9" s="39"/>
      <c r="E9" s="39"/>
      <c r="F9" s="39"/>
    </row>
    <row r="10" spans="1:6" ht="24" customHeight="1">
      <c r="A10" s="31" t="s">
        <v>26</v>
      </c>
      <c r="B10" s="40"/>
      <c r="C10" s="40"/>
      <c r="D10" s="40"/>
      <c r="E10" s="40"/>
      <c r="F10" s="40"/>
    </row>
    <row r="11" spans="1:6" ht="24" customHeight="1">
      <c r="A11" s="31" t="s">
        <v>27</v>
      </c>
      <c r="B11" s="40"/>
      <c r="C11" s="40"/>
      <c r="D11" s="40"/>
      <c r="E11" s="40"/>
      <c r="F11" s="40"/>
    </row>
    <row r="12" spans="1:6" ht="24" customHeight="1">
      <c r="A12" s="31" t="s">
        <v>28</v>
      </c>
      <c r="B12" s="40"/>
      <c r="C12" s="40"/>
      <c r="D12" s="40"/>
      <c r="E12" s="40"/>
      <c r="F12" s="40"/>
    </row>
    <row r="13" spans="1:6" ht="24" customHeight="1">
      <c r="A13" s="31" t="s">
        <v>29</v>
      </c>
      <c r="B13" s="40"/>
      <c r="C13" s="40"/>
      <c r="D13" s="40"/>
      <c r="E13" s="40"/>
      <c r="F13" s="40"/>
    </row>
    <row r="14" spans="1:6" ht="24" customHeight="1">
      <c r="A14" s="31" t="s">
        <v>30</v>
      </c>
      <c r="B14" s="40"/>
      <c r="C14" s="40"/>
      <c r="D14" s="40"/>
      <c r="E14" s="40"/>
      <c r="F14" s="40"/>
    </row>
    <row r="15" spans="1:6" ht="24" customHeight="1">
      <c r="A15" s="31" t="s">
        <v>31</v>
      </c>
      <c r="B15" s="40"/>
      <c r="C15" s="40"/>
      <c r="D15" s="40"/>
      <c r="E15" s="40"/>
      <c r="F15" s="40"/>
    </row>
    <row r="16" spans="1:6" ht="24" customHeight="1">
      <c r="A16" s="31" t="s">
        <v>30</v>
      </c>
      <c r="B16" s="40"/>
      <c r="C16" s="40"/>
      <c r="D16" s="40"/>
      <c r="E16" s="40"/>
      <c r="F16" s="40"/>
    </row>
    <row r="17" spans="1:6" ht="24" customHeight="1">
      <c r="A17" s="31" t="s">
        <v>32</v>
      </c>
      <c r="B17" s="40"/>
      <c r="C17" s="40"/>
      <c r="D17" s="40"/>
      <c r="E17" s="40"/>
      <c r="F17" s="40"/>
    </row>
    <row r="18" spans="1:6" ht="24" customHeight="1">
      <c r="A18" s="31" t="s">
        <v>33</v>
      </c>
      <c r="B18" s="40"/>
      <c r="C18" s="40"/>
      <c r="D18" s="40"/>
      <c r="E18" s="40"/>
      <c r="F18" s="40"/>
    </row>
    <row r="19" spans="1:6" ht="24" customHeight="1">
      <c r="A19" s="31" t="s">
        <v>34</v>
      </c>
      <c r="B19" s="40"/>
      <c r="C19" s="40"/>
      <c r="D19" s="40"/>
      <c r="E19" s="40"/>
      <c r="F19" s="40"/>
    </row>
    <row r="20" spans="1:6" ht="24" customHeight="1">
      <c r="A20" s="39" t="s">
        <v>42</v>
      </c>
      <c r="B20" s="39"/>
      <c r="C20" s="39"/>
      <c r="D20" s="39"/>
      <c r="E20" s="39"/>
      <c r="F20" s="39"/>
    </row>
    <row r="21" spans="1:6" ht="24" customHeight="1">
      <c r="A21" s="31" t="s">
        <v>35</v>
      </c>
      <c r="B21" s="40"/>
      <c r="C21" s="40"/>
      <c r="D21" s="40"/>
      <c r="E21" s="40"/>
      <c r="F21" s="40"/>
    </row>
    <row r="22" spans="1:6" ht="24" customHeight="1">
      <c r="A22" s="31" t="s">
        <v>36</v>
      </c>
      <c r="B22" s="40"/>
      <c r="C22" s="40"/>
      <c r="D22" s="40"/>
      <c r="E22" s="40"/>
      <c r="F22" s="40"/>
    </row>
    <row r="23" spans="1:6" ht="24" customHeight="1">
      <c r="A23" s="31" t="s">
        <v>37</v>
      </c>
      <c r="B23" s="40"/>
      <c r="C23" s="40"/>
      <c r="D23" s="40"/>
      <c r="E23" s="40"/>
      <c r="F23" s="40"/>
    </row>
    <row r="24" spans="1:6" ht="24" customHeight="1">
      <c r="A24" s="31" t="s">
        <v>31</v>
      </c>
      <c r="B24" s="40"/>
      <c r="C24" s="40"/>
      <c r="D24" s="40"/>
      <c r="E24" s="40"/>
      <c r="F24" s="40"/>
    </row>
    <row r="25" spans="1:6" ht="24" customHeight="1">
      <c r="A25" s="31" t="s">
        <v>30</v>
      </c>
      <c r="B25" s="40"/>
      <c r="C25" s="40"/>
      <c r="D25" s="40"/>
      <c r="E25" s="40"/>
      <c r="F25" s="40"/>
    </row>
    <row r="26" spans="1:6" ht="24" customHeight="1">
      <c r="A26" s="31" t="s">
        <v>32</v>
      </c>
      <c r="B26" s="40"/>
      <c r="C26" s="40"/>
      <c r="D26" s="40"/>
      <c r="E26" s="40"/>
      <c r="F26" s="40"/>
    </row>
    <row r="27" spans="1:6" ht="24" customHeight="1">
      <c r="A27" s="31" t="s">
        <v>33</v>
      </c>
      <c r="B27" s="40"/>
      <c r="C27" s="40"/>
      <c r="D27" s="40"/>
      <c r="E27" s="40"/>
      <c r="F27" s="40"/>
    </row>
    <row r="28" spans="1:6" ht="24" customHeight="1">
      <c r="A28" s="31" t="s">
        <v>38</v>
      </c>
      <c r="B28" s="40"/>
      <c r="C28" s="40"/>
      <c r="D28" s="40"/>
      <c r="E28" s="40"/>
      <c r="F28" s="40"/>
    </row>
    <row r="29" spans="1:6" ht="24" customHeight="1">
      <c r="A29" s="31" t="s">
        <v>39</v>
      </c>
      <c r="B29" s="40"/>
      <c r="C29" s="40"/>
      <c r="D29" s="40"/>
      <c r="E29" s="40"/>
      <c r="F29" s="40"/>
    </row>
    <row r="30" spans="1:6" ht="24" customHeight="1">
      <c r="A30" s="31" t="s">
        <v>36</v>
      </c>
      <c r="B30" s="40"/>
      <c r="C30" s="40"/>
      <c r="D30" s="40"/>
      <c r="E30" s="40"/>
      <c r="F30" s="40"/>
    </row>
    <row r="31" spans="1:6" ht="24" customHeight="1">
      <c r="A31" s="31" t="s">
        <v>37</v>
      </c>
      <c r="B31" s="40"/>
      <c r="C31" s="40"/>
      <c r="D31" s="40"/>
      <c r="E31" s="40"/>
      <c r="F31" s="40"/>
    </row>
    <row r="32" spans="1:6" ht="24" customHeight="1">
      <c r="A32" s="31" t="s">
        <v>31</v>
      </c>
      <c r="B32" s="40"/>
      <c r="C32" s="40"/>
      <c r="D32" s="40"/>
      <c r="E32" s="40"/>
      <c r="F32" s="40"/>
    </row>
    <row r="33" spans="1:6" ht="24" customHeight="1">
      <c r="A33" s="31" t="s">
        <v>30</v>
      </c>
      <c r="B33" s="40"/>
      <c r="C33" s="40"/>
      <c r="D33" s="40"/>
      <c r="E33" s="40"/>
      <c r="F33" s="40"/>
    </row>
    <row r="34" spans="1:6" ht="24" customHeight="1">
      <c r="A34" s="31" t="s">
        <v>32</v>
      </c>
      <c r="B34" s="40"/>
      <c r="C34" s="40"/>
      <c r="D34" s="40"/>
      <c r="E34" s="40"/>
      <c r="F34" s="40"/>
    </row>
    <row r="35" spans="1:6" ht="24" customHeight="1">
      <c r="A35" s="31" t="s">
        <v>33</v>
      </c>
      <c r="B35" s="40"/>
      <c r="C35" s="40"/>
      <c r="D35" s="40"/>
      <c r="E35" s="40"/>
      <c r="F35" s="40"/>
    </row>
    <row r="36" spans="1:6" ht="24" customHeight="1">
      <c r="A36" s="31" t="s">
        <v>38</v>
      </c>
      <c r="B36" s="40"/>
      <c r="C36" s="40"/>
      <c r="D36" s="40"/>
      <c r="E36" s="40"/>
      <c r="F36" s="40"/>
    </row>
    <row r="37" spans="1:6">
      <c r="A37" s="13"/>
      <c r="B37" s="2"/>
      <c r="C37" s="2"/>
    </row>
    <row r="38" spans="1:6">
      <c r="A38" s="13"/>
      <c r="B38" s="2"/>
      <c r="C38" s="2"/>
    </row>
    <row r="39" spans="1:6" ht="24" customHeight="1">
      <c r="A39" s="49" t="s">
        <v>43</v>
      </c>
      <c r="B39" s="49"/>
      <c r="C39" s="49"/>
      <c r="D39" s="49"/>
      <c r="E39" s="49"/>
      <c r="F39" s="49"/>
    </row>
    <row r="40" spans="1:6">
      <c r="A40" s="2"/>
      <c r="B40" s="2"/>
      <c r="C40" s="2"/>
    </row>
    <row r="41" spans="1:6" ht="24" customHeight="1">
      <c r="A41" s="41" t="s">
        <v>5</v>
      </c>
      <c r="B41" s="42"/>
      <c r="C41" s="5" t="s">
        <v>6</v>
      </c>
      <c r="D41" s="41" t="s">
        <v>7</v>
      </c>
      <c r="E41" s="43"/>
      <c r="F41" s="42"/>
    </row>
    <row r="42" spans="1:6" ht="53" customHeight="1">
      <c r="A42" s="36" t="s">
        <v>67</v>
      </c>
      <c r="B42" s="36"/>
      <c r="C42" s="15" t="s">
        <v>1</v>
      </c>
      <c r="D42" s="37" t="s">
        <v>53</v>
      </c>
      <c r="E42" s="37"/>
      <c r="F42" s="37"/>
    </row>
    <row r="43" spans="1:6" ht="42" customHeight="1">
      <c r="A43" s="54" t="s">
        <v>54</v>
      </c>
      <c r="B43" s="55"/>
      <c r="C43" s="26"/>
      <c r="D43" s="37" t="s">
        <v>1</v>
      </c>
      <c r="E43" s="37"/>
      <c r="F43" s="37"/>
    </row>
    <row r="44" spans="1:6" ht="24" customHeight="1">
      <c r="A44" s="36" t="s">
        <v>22</v>
      </c>
      <c r="B44" s="36"/>
      <c r="C44" s="26"/>
      <c r="D44" s="37" t="s">
        <v>1</v>
      </c>
      <c r="E44" s="37"/>
      <c r="F44" s="37"/>
    </row>
    <row r="45" spans="1:6" ht="24" customHeight="1">
      <c r="A45" s="36" t="s">
        <v>23</v>
      </c>
      <c r="B45" s="36"/>
      <c r="C45" s="17" t="s">
        <v>1</v>
      </c>
      <c r="D45" s="37" t="s">
        <v>1</v>
      </c>
      <c r="E45" s="37"/>
      <c r="F45" s="37"/>
    </row>
    <row r="46" spans="1:6" ht="24" customHeight="1">
      <c r="A46" s="36" t="s">
        <v>8</v>
      </c>
      <c r="B46" s="36"/>
      <c r="C46" s="17" t="s">
        <v>1</v>
      </c>
      <c r="D46" s="37" t="s">
        <v>9</v>
      </c>
      <c r="E46" s="37"/>
      <c r="F46" s="37"/>
    </row>
    <row r="47" spans="1:6" ht="24" customHeight="1">
      <c r="A47" s="59" t="s">
        <v>69</v>
      </c>
      <c r="B47" s="59"/>
      <c r="C47" s="17"/>
      <c r="D47" s="37" t="s">
        <v>1</v>
      </c>
      <c r="E47" s="37"/>
      <c r="F47" s="37"/>
    </row>
    <row r="48" spans="1:6" ht="42" customHeight="1">
      <c r="A48" s="59" t="s">
        <v>68</v>
      </c>
      <c r="B48" s="59"/>
      <c r="C48" s="17"/>
      <c r="D48" s="37" t="s">
        <v>1</v>
      </c>
      <c r="E48" s="37"/>
      <c r="F48" s="37"/>
    </row>
    <row r="49" spans="1:6" ht="24" customHeight="1">
      <c r="A49" s="36" t="s">
        <v>70</v>
      </c>
      <c r="B49" s="36"/>
      <c r="C49" s="16" t="s">
        <v>1</v>
      </c>
      <c r="D49" s="37" t="s">
        <v>1</v>
      </c>
      <c r="E49" s="37"/>
      <c r="F49" s="37"/>
    </row>
    <row r="50" spans="1:6" ht="24" customHeight="1">
      <c r="A50" s="36" t="s">
        <v>24</v>
      </c>
      <c r="B50" s="36"/>
      <c r="C50" s="25" t="s">
        <v>1</v>
      </c>
      <c r="D50" s="37" t="s">
        <v>9</v>
      </c>
      <c r="E50" s="37"/>
      <c r="F50" s="37"/>
    </row>
    <row r="51" spans="1:6" ht="24" customHeight="1">
      <c r="A51" s="53" t="s">
        <v>10</v>
      </c>
      <c r="B51" s="53"/>
      <c r="C51" s="17"/>
      <c r="D51" s="37" t="s">
        <v>1</v>
      </c>
      <c r="E51" s="37"/>
      <c r="F51" s="37"/>
    </row>
    <row r="52" spans="1:6">
      <c r="A52" s="2"/>
      <c r="B52" s="2"/>
      <c r="C52" s="2"/>
    </row>
    <row r="53" spans="1:6">
      <c r="A53" s="2"/>
      <c r="B53" s="2"/>
      <c r="C53" s="2"/>
    </row>
    <row r="54" spans="1:6" ht="24" customHeight="1">
      <c r="A54" s="28" t="s">
        <v>44</v>
      </c>
      <c r="B54" s="8"/>
      <c r="C54" s="8"/>
      <c r="D54" s="8"/>
      <c r="E54" s="8"/>
      <c r="F54" s="8"/>
    </row>
    <row r="55" spans="1:6" ht="24" customHeight="1">
      <c r="A55" s="2"/>
      <c r="B55" s="2"/>
      <c r="C55" s="2"/>
    </row>
    <row r="56" spans="1:6" ht="24" customHeight="1">
      <c r="A56" s="39" t="s">
        <v>45</v>
      </c>
      <c r="B56" s="39"/>
      <c r="C56" s="29" t="s">
        <v>46</v>
      </c>
      <c r="D56" s="39" t="s">
        <v>47</v>
      </c>
      <c r="E56" s="39"/>
      <c r="F56" s="39"/>
    </row>
    <row r="57" spans="1:6" ht="154" customHeight="1">
      <c r="A57" s="52" t="s">
        <v>71</v>
      </c>
      <c r="B57" s="52"/>
      <c r="C57" s="27"/>
      <c r="D57" s="37" t="s">
        <v>1</v>
      </c>
      <c r="E57" s="37"/>
      <c r="F57" s="37"/>
    </row>
    <row r="58" spans="1:6" ht="56" customHeight="1">
      <c r="A58" s="52" t="s">
        <v>72</v>
      </c>
      <c r="B58" s="52"/>
      <c r="C58" s="27"/>
      <c r="D58" s="37" t="s">
        <v>1</v>
      </c>
      <c r="E58" s="37"/>
      <c r="F58" s="37"/>
    </row>
    <row r="59" spans="1:6" ht="90" customHeight="1">
      <c r="A59" s="52" t="s">
        <v>73</v>
      </c>
      <c r="B59" s="52"/>
      <c r="C59" s="30"/>
      <c r="D59" s="37" t="s">
        <v>1</v>
      </c>
      <c r="E59" s="37"/>
      <c r="F59" s="37"/>
    </row>
    <row r="60" spans="1:6" ht="91" customHeight="1">
      <c r="A60" s="52" t="s">
        <v>62</v>
      </c>
      <c r="B60" s="52"/>
      <c r="C60" s="27"/>
      <c r="D60" s="37" t="s">
        <v>1</v>
      </c>
      <c r="E60" s="37"/>
      <c r="F60" s="37"/>
    </row>
    <row r="61" spans="1:6" ht="99" customHeight="1">
      <c r="A61" s="52" t="s">
        <v>74</v>
      </c>
      <c r="B61" s="52"/>
      <c r="C61" s="27"/>
      <c r="D61" s="37" t="s">
        <v>1</v>
      </c>
      <c r="E61" s="37"/>
      <c r="F61" s="37"/>
    </row>
    <row r="62" spans="1:6" ht="24" customHeight="1">
      <c r="A62" s="51" t="s">
        <v>48</v>
      </c>
      <c r="B62" s="51"/>
      <c r="C62" s="27"/>
      <c r="D62" s="37" t="s">
        <v>1</v>
      </c>
      <c r="E62" s="37"/>
      <c r="F62" s="37"/>
    </row>
    <row r="63" spans="1:6" ht="24" customHeight="1">
      <c r="A63" s="51" t="s">
        <v>48</v>
      </c>
      <c r="B63" s="51"/>
      <c r="C63" s="27"/>
      <c r="D63" s="37" t="s">
        <v>1</v>
      </c>
      <c r="E63" s="37"/>
      <c r="F63" s="37"/>
    </row>
    <row r="64" spans="1:6" ht="24" customHeight="1">
      <c r="A64" s="51" t="s">
        <v>48</v>
      </c>
      <c r="B64" s="51"/>
      <c r="C64" s="27"/>
      <c r="D64" s="37" t="s">
        <v>1</v>
      </c>
      <c r="E64" s="37"/>
      <c r="F64" s="37"/>
    </row>
    <row r="65" spans="1:6" ht="14" customHeight="1">
      <c r="A65" s="2"/>
      <c r="B65" s="2"/>
      <c r="C65" s="2"/>
    </row>
    <row r="66" spans="1:6" ht="14" customHeight="1">
      <c r="A66" s="2"/>
      <c r="B66" s="2"/>
      <c r="C66" s="2"/>
    </row>
    <row r="67" spans="1:6" ht="24" customHeight="1">
      <c r="A67" s="9" t="s">
        <v>49</v>
      </c>
      <c r="B67" s="8"/>
      <c r="C67" s="8"/>
      <c r="D67" s="8"/>
      <c r="E67" s="8"/>
      <c r="F67" s="8"/>
    </row>
    <row r="68" spans="1:6" ht="24" customHeight="1">
      <c r="A68" s="2"/>
      <c r="B68" s="2"/>
      <c r="C68" s="2"/>
    </row>
    <row r="69" spans="1:6" ht="24" customHeight="1">
      <c r="A69" s="41" t="s">
        <v>11</v>
      </c>
      <c r="B69" s="42"/>
      <c r="C69" s="41" t="s">
        <v>7</v>
      </c>
      <c r="D69" s="43"/>
      <c r="E69" s="43"/>
      <c r="F69" s="42"/>
    </row>
    <row r="70" spans="1:6" ht="24" customHeight="1">
      <c r="A70" s="51"/>
      <c r="B70" s="51"/>
      <c r="C70" s="37"/>
      <c r="D70" s="37"/>
      <c r="E70" s="37"/>
      <c r="F70" s="37"/>
    </row>
    <row r="71" spans="1:6" ht="24" customHeight="1">
      <c r="A71" s="51"/>
      <c r="B71" s="51"/>
      <c r="C71" s="37"/>
      <c r="D71" s="37"/>
      <c r="E71" s="37"/>
      <c r="F71" s="37"/>
    </row>
    <row r="72" spans="1:6" ht="24" customHeight="1">
      <c r="A72" s="51"/>
      <c r="B72" s="51"/>
      <c r="C72" s="37"/>
      <c r="D72" s="37"/>
      <c r="E72" s="37"/>
      <c r="F72" s="37"/>
    </row>
    <row r="73" spans="1:6" ht="24" customHeight="1">
      <c r="A73" s="51"/>
      <c r="B73" s="51"/>
      <c r="C73" s="37"/>
      <c r="D73" s="37"/>
      <c r="E73" s="37"/>
      <c r="F73" s="37"/>
    </row>
    <row r="74" spans="1:6" ht="24" customHeight="1">
      <c r="A74" s="51"/>
      <c r="B74" s="51"/>
      <c r="C74" s="37"/>
      <c r="D74" s="37"/>
      <c r="E74" s="37"/>
      <c r="F74" s="37"/>
    </row>
    <row r="75" spans="1:6" ht="24" customHeight="1">
      <c r="A75" s="51"/>
      <c r="B75" s="51"/>
      <c r="C75" s="37"/>
      <c r="D75" s="37"/>
      <c r="E75" s="37"/>
      <c r="F75" s="37"/>
    </row>
    <row r="76" spans="1:6" ht="24" customHeight="1">
      <c r="A76" s="51"/>
      <c r="B76" s="51"/>
      <c r="C76" s="37"/>
      <c r="D76" s="37"/>
      <c r="E76" s="37"/>
      <c r="F76" s="37"/>
    </row>
    <row r="77" spans="1:6" ht="14" customHeight="1">
      <c r="A77" s="2"/>
      <c r="B77" s="2"/>
      <c r="C77" s="2"/>
    </row>
    <row r="78" spans="1:6" ht="14" customHeight="1">
      <c r="A78" s="2"/>
      <c r="B78" s="2"/>
      <c r="C78" s="2"/>
    </row>
    <row r="79" spans="1:6" ht="17">
      <c r="A79" s="49" t="s">
        <v>58</v>
      </c>
      <c r="B79" s="49"/>
      <c r="C79" s="49"/>
      <c r="D79" s="49"/>
      <c r="E79" s="49"/>
      <c r="F79" s="49"/>
    </row>
    <row r="80" spans="1:6" ht="14" customHeight="1">
      <c r="A80" s="2"/>
      <c r="B80" s="2"/>
      <c r="C80" s="2"/>
    </row>
    <row r="81" spans="1:6" ht="24">
      <c r="A81" s="41" t="s">
        <v>2</v>
      </c>
      <c r="B81" s="42"/>
      <c r="C81" s="5" t="s">
        <v>14</v>
      </c>
      <c r="D81" s="5" t="s">
        <v>15</v>
      </c>
      <c r="E81" s="5" t="s">
        <v>12</v>
      </c>
      <c r="F81" s="5" t="s">
        <v>0</v>
      </c>
    </row>
    <row r="82" spans="1:6" ht="57" customHeight="1">
      <c r="A82" s="32" t="s">
        <v>63</v>
      </c>
      <c r="B82" s="56" t="s">
        <v>64</v>
      </c>
      <c r="C82" s="57"/>
      <c r="D82" s="57"/>
      <c r="E82" s="57"/>
      <c r="F82" s="58"/>
    </row>
    <row r="83" spans="1:6" ht="14" customHeight="1">
      <c r="A83" s="46" t="s">
        <v>1</v>
      </c>
      <c r="B83" s="47"/>
      <c r="C83" s="47"/>
      <c r="D83" s="47"/>
      <c r="E83" s="48"/>
    </row>
    <row r="84" spans="1:6">
      <c r="A84" s="45" t="s">
        <v>55</v>
      </c>
      <c r="B84" s="21" t="s">
        <v>57</v>
      </c>
      <c r="C84" s="20">
        <v>0</v>
      </c>
      <c r="D84" s="19">
        <v>0</v>
      </c>
      <c r="E84" s="18">
        <v>0</v>
      </c>
      <c r="F84" s="7">
        <f>(C84*D84)+(E84*(C84*D84))</f>
        <v>0</v>
      </c>
    </row>
    <row r="85" spans="1:6">
      <c r="A85" s="45"/>
      <c r="B85" s="21" t="s">
        <v>57</v>
      </c>
      <c r="C85" s="20">
        <v>0</v>
      </c>
      <c r="D85" s="19">
        <v>0</v>
      </c>
      <c r="E85" s="18">
        <v>0</v>
      </c>
      <c r="F85" s="7">
        <f t="shared" ref="F85:F90" si="0">(C85*D85)+(E85*(C85*D85))</f>
        <v>0</v>
      </c>
    </row>
    <row r="86" spans="1:6">
      <c r="A86" s="45"/>
      <c r="B86" s="21" t="s">
        <v>57</v>
      </c>
      <c r="C86" s="20">
        <v>0</v>
      </c>
      <c r="D86" s="19">
        <v>0</v>
      </c>
      <c r="E86" s="18">
        <v>0</v>
      </c>
      <c r="F86" s="7">
        <f t="shared" si="0"/>
        <v>0</v>
      </c>
    </row>
    <row r="87" spans="1:6">
      <c r="A87" s="45"/>
      <c r="B87" s="21" t="s">
        <v>57</v>
      </c>
      <c r="C87" s="20">
        <v>0</v>
      </c>
      <c r="D87" s="19">
        <v>0</v>
      </c>
      <c r="E87" s="18">
        <v>0</v>
      </c>
      <c r="F87" s="7">
        <f t="shared" si="0"/>
        <v>0</v>
      </c>
    </row>
    <row r="88" spans="1:6">
      <c r="A88" s="45"/>
      <c r="B88" s="21" t="s">
        <v>57</v>
      </c>
      <c r="C88" s="20">
        <v>0</v>
      </c>
      <c r="D88" s="19">
        <v>0</v>
      </c>
      <c r="E88" s="18">
        <v>0</v>
      </c>
      <c r="F88" s="7">
        <f t="shared" si="0"/>
        <v>0</v>
      </c>
    </row>
    <row r="89" spans="1:6">
      <c r="A89" s="45"/>
      <c r="B89" s="21" t="s">
        <v>57</v>
      </c>
      <c r="C89" s="20">
        <v>0</v>
      </c>
      <c r="D89" s="19">
        <v>0</v>
      </c>
      <c r="E89" s="18">
        <v>0</v>
      </c>
      <c r="F89" s="7">
        <f t="shared" si="0"/>
        <v>0</v>
      </c>
    </row>
    <row r="90" spans="1:6">
      <c r="A90" s="45"/>
      <c r="B90" s="21" t="s">
        <v>57</v>
      </c>
      <c r="C90" s="20">
        <v>0</v>
      </c>
      <c r="D90" s="19">
        <v>0</v>
      </c>
      <c r="E90" s="18">
        <v>0</v>
      </c>
      <c r="F90" s="7">
        <f t="shared" si="0"/>
        <v>0</v>
      </c>
    </row>
    <row r="91" spans="1:6" ht="14" customHeight="1">
      <c r="A91" s="46" t="s">
        <v>50</v>
      </c>
      <c r="B91" s="47"/>
      <c r="C91" s="47"/>
      <c r="D91" s="47"/>
      <c r="E91" s="48"/>
      <c r="F91" s="6">
        <f>SUM(F84:F90)</f>
        <v>0</v>
      </c>
    </row>
    <row r="92" spans="1:6">
      <c r="A92" s="45" t="s">
        <v>59</v>
      </c>
      <c r="B92" s="21" t="s">
        <v>57</v>
      </c>
      <c r="C92" s="20">
        <v>0</v>
      </c>
      <c r="D92" s="19">
        <v>0</v>
      </c>
      <c r="E92" s="18">
        <v>0</v>
      </c>
      <c r="F92" s="7">
        <f>(C92*D92)+(E92*(C92*D92))</f>
        <v>0</v>
      </c>
    </row>
    <row r="93" spans="1:6">
      <c r="A93" s="45"/>
      <c r="B93" s="21" t="s">
        <v>57</v>
      </c>
      <c r="C93" s="20">
        <v>0</v>
      </c>
      <c r="D93" s="19">
        <v>0</v>
      </c>
      <c r="E93" s="18">
        <v>0</v>
      </c>
      <c r="F93" s="7">
        <f t="shared" ref="F93:F94" si="1">(C93*D93)+(E93*(C93*D93))</f>
        <v>0</v>
      </c>
    </row>
    <row r="94" spans="1:6">
      <c r="A94" s="45"/>
      <c r="B94" s="21" t="s">
        <v>57</v>
      </c>
      <c r="C94" s="20">
        <v>0</v>
      </c>
      <c r="D94" s="19">
        <v>0</v>
      </c>
      <c r="E94" s="18">
        <v>0</v>
      </c>
      <c r="F94" s="7">
        <f t="shared" si="1"/>
        <v>0</v>
      </c>
    </row>
    <row r="95" spans="1:6">
      <c r="A95" s="46" t="s">
        <v>50</v>
      </c>
      <c r="B95" s="47"/>
      <c r="C95" s="47"/>
      <c r="D95" s="47"/>
      <c r="E95" s="48"/>
      <c r="F95" s="6">
        <f>SUM(F92:F94)</f>
        <v>0</v>
      </c>
    </row>
    <row r="96" spans="1:6">
      <c r="A96" s="45" t="s">
        <v>60</v>
      </c>
      <c r="B96" s="21" t="s">
        <v>57</v>
      </c>
      <c r="C96" s="20">
        <v>0</v>
      </c>
      <c r="D96" s="19">
        <v>0</v>
      </c>
      <c r="E96" s="18">
        <v>0</v>
      </c>
      <c r="F96" s="7">
        <f>(C96*D96)+(E96*(C96*D96))</f>
        <v>0</v>
      </c>
    </row>
    <row r="97" spans="1:6">
      <c r="A97" s="45"/>
      <c r="B97" s="21" t="s">
        <v>57</v>
      </c>
      <c r="C97" s="20">
        <v>0</v>
      </c>
      <c r="D97" s="19">
        <v>0</v>
      </c>
      <c r="E97" s="18">
        <v>0</v>
      </c>
      <c r="F97" s="7">
        <f t="shared" ref="F97:F98" si="2">(C97*D97)+(E97*(C97*D97))</f>
        <v>0</v>
      </c>
    </row>
    <row r="98" spans="1:6">
      <c r="A98" s="45"/>
      <c r="B98" s="21" t="s">
        <v>57</v>
      </c>
      <c r="C98" s="20">
        <v>0</v>
      </c>
      <c r="D98" s="19">
        <v>0</v>
      </c>
      <c r="E98" s="18">
        <v>0</v>
      </c>
      <c r="F98" s="7">
        <f t="shared" si="2"/>
        <v>0</v>
      </c>
    </row>
    <row r="99" spans="1:6">
      <c r="A99" s="46" t="s">
        <v>50</v>
      </c>
      <c r="B99" s="47"/>
      <c r="C99" s="47"/>
      <c r="D99" s="47"/>
      <c r="E99" s="48"/>
      <c r="F99" s="6">
        <f>SUM(F96:F98)</f>
        <v>0</v>
      </c>
    </row>
    <row r="100" spans="1:6">
      <c r="A100" s="45" t="s">
        <v>61</v>
      </c>
      <c r="B100" s="21" t="s">
        <v>57</v>
      </c>
      <c r="C100" s="20">
        <v>0</v>
      </c>
      <c r="D100" s="19">
        <v>0</v>
      </c>
      <c r="E100" s="18">
        <v>0</v>
      </c>
      <c r="F100" s="7">
        <f>(C100*D100)+(E100*(C100*D100))</f>
        <v>0</v>
      </c>
    </row>
    <row r="101" spans="1:6">
      <c r="A101" s="45"/>
      <c r="B101" s="21" t="s">
        <v>57</v>
      </c>
      <c r="C101" s="20">
        <v>0</v>
      </c>
      <c r="D101" s="19">
        <v>0</v>
      </c>
      <c r="E101" s="18">
        <v>0</v>
      </c>
      <c r="F101" s="7">
        <f t="shared" ref="F101:F102" si="3">(C101*D101)+(E101*(C101*D101))</f>
        <v>0</v>
      </c>
    </row>
    <row r="102" spans="1:6">
      <c r="A102" s="45"/>
      <c r="B102" s="21" t="s">
        <v>57</v>
      </c>
      <c r="C102" s="20">
        <v>0</v>
      </c>
      <c r="D102" s="19">
        <v>0</v>
      </c>
      <c r="E102" s="18">
        <v>0</v>
      </c>
      <c r="F102" s="7">
        <f t="shared" si="3"/>
        <v>0</v>
      </c>
    </row>
    <row r="103" spans="1:6">
      <c r="A103" s="46" t="s">
        <v>50</v>
      </c>
      <c r="B103" s="47"/>
      <c r="C103" s="47"/>
      <c r="D103" s="47"/>
      <c r="E103" s="48"/>
      <c r="F103" s="6">
        <f>SUM(F100:F102)</f>
        <v>0</v>
      </c>
    </row>
    <row r="104" spans="1:6">
      <c r="A104" s="50" t="s">
        <v>56</v>
      </c>
      <c r="B104" s="21" t="s">
        <v>57</v>
      </c>
      <c r="C104" s="20">
        <v>0</v>
      </c>
      <c r="D104" s="19">
        <v>0</v>
      </c>
      <c r="E104" s="18">
        <v>0</v>
      </c>
      <c r="F104" s="7">
        <f>(C104*D104)+(E104*(C104*D104))</f>
        <v>0</v>
      </c>
    </row>
    <row r="105" spans="1:6">
      <c r="A105" s="50"/>
      <c r="B105" s="21" t="s">
        <v>57</v>
      </c>
      <c r="C105" s="20">
        <v>0</v>
      </c>
      <c r="D105" s="19">
        <v>0</v>
      </c>
      <c r="E105" s="18">
        <v>0</v>
      </c>
      <c r="F105" s="7">
        <f t="shared" ref="F105:F106" si="4">(C105*D105)+(E105*(C105*D105))</f>
        <v>0</v>
      </c>
    </row>
    <row r="106" spans="1:6">
      <c r="A106" s="50"/>
      <c r="B106" s="21" t="s">
        <v>57</v>
      </c>
      <c r="C106" s="20">
        <v>0</v>
      </c>
      <c r="D106" s="19">
        <v>0</v>
      </c>
      <c r="E106" s="18">
        <v>0</v>
      </c>
      <c r="F106" s="7">
        <f t="shared" si="4"/>
        <v>0</v>
      </c>
    </row>
    <row r="107" spans="1:6">
      <c r="A107" s="46" t="s">
        <v>50</v>
      </c>
      <c r="B107" s="47"/>
      <c r="C107" s="47"/>
      <c r="D107" s="47"/>
      <c r="E107" s="48"/>
      <c r="F107" s="6">
        <f>SUM(F104:F106)</f>
        <v>0</v>
      </c>
    </row>
    <row r="110" spans="1:6" ht="17">
      <c r="A110" s="49" t="s">
        <v>16</v>
      </c>
      <c r="B110" s="49"/>
      <c r="C110" s="49"/>
      <c r="D110" s="49"/>
      <c r="E110" s="49"/>
      <c r="F110" s="49"/>
    </row>
    <row r="111" spans="1:6">
      <c r="A111" s="2"/>
      <c r="B111" s="2"/>
      <c r="C111" s="2"/>
    </row>
    <row r="112" spans="1:6">
      <c r="A112" s="4" t="s">
        <v>19</v>
      </c>
      <c r="B112" s="5" t="s">
        <v>20</v>
      </c>
      <c r="C112" s="39" t="s">
        <v>7</v>
      </c>
      <c r="D112" s="39"/>
      <c r="E112" s="39"/>
      <c r="F112" s="39"/>
    </row>
    <row r="113" spans="1:6" ht="19" customHeight="1">
      <c r="A113" s="22" t="s">
        <v>65</v>
      </c>
      <c r="B113" s="23"/>
      <c r="C113" s="44"/>
      <c r="D113" s="44"/>
      <c r="E113" s="44"/>
      <c r="F113" s="44"/>
    </row>
    <row r="114" spans="1:6" ht="19" customHeight="1">
      <c r="A114" s="22" t="s">
        <v>51</v>
      </c>
      <c r="B114" s="23"/>
      <c r="C114" s="44"/>
      <c r="D114" s="44"/>
      <c r="E114" s="44"/>
      <c r="F114" s="44"/>
    </row>
    <row r="115" spans="1:6" ht="19" customHeight="1">
      <c r="A115" s="22" t="s">
        <v>52</v>
      </c>
      <c r="B115" s="23"/>
      <c r="C115" s="44"/>
      <c r="D115" s="44"/>
      <c r="E115" s="44"/>
      <c r="F115" s="44"/>
    </row>
    <row r="116" spans="1:6" ht="19" customHeight="1">
      <c r="A116" s="22" t="s">
        <v>17</v>
      </c>
      <c r="B116" s="23"/>
      <c r="C116" s="44"/>
      <c r="D116" s="44"/>
      <c r="E116" s="44"/>
      <c r="F116" s="44"/>
    </row>
    <row r="117" spans="1:6" ht="19" customHeight="1">
      <c r="A117" s="22" t="s">
        <v>18</v>
      </c>
      <c r="B117" s="23"/>
      <c r="C117" s="44"/>
      <c r="D117" s="44"/>
      <c r="E117" s="44"/>
      <c r="F117" s="44"/>
    </row>
    <row r="118" spans="1:6" ht="19" customHeight="1">
      <c r="A118" s="22" t="s">
        <v>13</v>
      </c>
      <c r="B118" s="23"/>
      <c r="C118" s="44"/>
      <c r="D118" s="44"/>
      <c r="E118" s="44"/>
      <c r="F118" s="44"/>
    </row>
    <row r="119" spans="1:6" ht="19" customHeight="1">
      <c r="A119" s="22" t="s">
        <v>21</v>
      </c>
      <c r="B119" s="24">
        <f>SUM(B113:B118)</f>
        <v>0</v>
      </c>
      <c r="C119" s="44"/>
      <c r="D119" s="44"/>
      <c r="E119" s="44"/>
      <c r="F119" s="44"/>
    </row>
  </sheetData>
  <mergeCells count="110">
    <mergeCell ref="B82:F82"/>
    <mergeCell ref="A59:B59"/>
    <mergeCell ref="A75:B75"/>
    <mergeCell ref="B23:F23"/>
    <mergeCell ref="B24:F24"/>
    <mergeCell ref="B25:F25"/>
    <mergeCell ref="A47:B47"/>
    <mergeCell ref="A49:B49"/>
    <mergeCell ref="A43:B43"/>
    <mergeCell ref="D43:F43"/>
    <mergeCell ref="C115:F115"/>
    <mergeCell ref="A62:B62"/>
    <mergeCell ref="A63:B63"/>
    <mergeCell ref="A64:B64"/>
    <mergeCell ref="D62:F62"/>
    <mergeCell ref="D63:F63"/>
    <mergeCell ref="D64:F64"/>
    <mergeCell ref="A58:B58"/>
    <mergeCell ref="A60:B60"/>
    <mergeCell ref="A61:B61"/>
    <mergeCell ref="D58:F58"/>
    <mergeCell ref="D60:F60"/>
    <mergeCell ref="D61:F61"/>
    <mergeCell ref="D59:F59"/>
    <mergeCell ref="A81:B81"/>
    <mergeCell ref="A83:E83"/>
    <mergeCell ref="A56:B56"/>
    <mergeCell ref="A57:B57"/>
    <mergeCell ref="D57:F57"/>
    <mergeCell ref="D56:F56"/>
    <mergeCell ref="B31:F31"/>
    <mergeCell ref="B32:F32"/>
    <mergeCell ref="B33:F33"/>
    <mergeCell ref="B34:F34"/>
    <mergeCell ref="B35:F35"/>
    <mergeCell ref="A46:B46"/>
    <mergeCell ref="D46:F46"/>
    <mergeCell ref="A51:B51"/>
    <mergeCell ref="A76:B76"/>
    <mergeCell ref="C75:F75"/>
    <mergeCell ref="C76:F76"/>
    <mergeCell ref="A69:B69"/>
    <mergeCell ref="A70:B70"/>
    <mergeCell ref="A79:F79"/>
    <mergeCell ref="B15:F15"/>
    <mergeCell ref="B16:F16"/>
    <mergeCell ref="B17:F17"/>
    <mergeCell ref="B18:F18"/>
    <mergeCell ref="B19:F19"/>
    <mergeCell ref="A50:B50"/>
    <mergeCell ref="D50:F50"/>
    <mergeCell ref="A39:F39"/>
    <mergeCell ref="D51:F51"/>
    <mergeCell ref="A48:B48"/>
    <mergeCell ref="D48:F48"/>
    <mergeCell ref="D47:F47"/>
    <mergeCell ref="D49:F49"/>
    <mergeCell ref="A44:B44"/>
    <mergeCell ref="A74:B74"/>
    <mergeCell ref="C69:F69"/>
    <mergeCell ref="C70:F70"/>
    <mergeCell ref="C74:F74"/>
    <mergeCell ref="A71:B71"/>
    <mergeCell ref="C71:F71"/>
    <mergeCell ref="A72:B72"/>
    <mergeCell ref="C72:F72"/>
    <mergeCell ref="A73:B73"/>
    <mergeCell ref="C73:F73"/>
    <mergeCell ref="C119:F119"/>
    <mergeCell ref="A84:A90"/>
    <mergeCell ref="A92:A94"/>
    <mergeCell ref="A95:E95"/>
    <mergeCell ref="A96:A98"/>
    <mergeCell ref="A99:E99"/>
    <mergeCell ref="A107:E107"/>
    <mergeCell ref="A110:F110"/>
    <mergeCell ref="A100:A102"/>
    <mergeCell ref="A103:E103"/>
    <mergeCell ref="A104:A106"/>
    <mergeCell ref="A91:E91"/>
    <mergeCell ref="C112:F112"/>
    <mergeCell ref="C113:F113"/>
    <mergeCell ref="C114:F114"/>
    <mergeCell ref="C118:F118"/>
    <mergeCell ref="C116:F116"/>
    <mergeCell ref="C117:F117"/>
    <mergeCell ref="C1:F1"/>
    <mergeCell ref="A45:B45"/>
    <mergeCell ref="D44:F44"/>
    <mergeCell ref="D45:F45"/>
    <mergeCell ref="A7:F7"/>
    <mergeCell ref="A9:F9"/>
    <mergeCell ref="A20:F20"/>
    <mergeCell ref="B10:F10"/>
    <mergeCell ref="B11:F11"/>
    <mergeCell ref="B12:F12"/>
    <mergeCell ref="B13:F13"/>
    <mergeCell ref="B14:F14"/>
    <mergeCell ref="A41:B41"/>
    <mergeCell ref="A42:B42"/>
    <mergeCell ref="D41:F41"/>
    <mergeCell ref="D42:F42"/>
    <mergeCell ref="B36:F36"/>
    <mergeCell ref="B26:F26"/>
    <mergeCell ref="B27:F27"/>
    <mergeCell ref="B28:F28"/>
    <mergeCell ref="B29:F29"/>
    <mergeCell ref="B30:F30"/>
    <mergeCell ref="B21:F21"/>
    <mergeCell ref="B22:F22"/>
  </mergeCells>
  <phoneticPr fontId="16" type="noConversion"/>
  <pageMargins left="0.70000000000000007" right="0.70000000000000007" top="0.75000000000000011" bottom="0.75000000000000011" header="0.30000000000000004" footer="0.30000000000000004"/>
  <pageSetup paperSize="9" scale="50" fitToHeight="2"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beantwoording vragen</vt:lpstr>
    </vt:vector>
  </TitlesOfParts>
  <Company>TenneT TSO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Uil</dc:creator>
  <cp:lastModifiedBy> M. van de Vall</cp:lastModifiedBy>
  <cp:lastPrinted>2015-04-02T15:13:43Z</cp:lastPrinted>
  <dcterms:created xsi:type="dcterms:W3CDTF">2010-07-13T16:49:06Z</dcterms:created>
  <dcterms:modified xsi:type="dcterms:W3CDTF">2015-04-02T15:18:04Z</dcterms:modified>
</cp:coreProperties>
</file>