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90" windowWidth="18195" windowHeight="11790" tabRatio="872" activeTab="3"/>
  </bookViews>
  <sheets>
    <sheet name="Explenation questionnaire" sheetId="17" r:id="rId1"/>
    <sheet name="1. Generic" sheetId="13" r:id="rId2"/>
    <sheet name="2. Meeting the kW requirements" sheetId="18" r:id="rId3"/>
    <sheet name="3. Range of kWs" sheetId="22" r:id="rId4"/>
    <sheet name="4. Maintenance concept " sheetId="21" r:id="rId5"/>
    <sheet name="5. Maintenance activities" sheetId="19" r:id="rId6"/>
  </sheets>
  <externalReferences>
    <externalReference r:id="rId7"/>
  </externalReferences>
  <definedNames>
    <definedName name="Man_DLM" localSheetId="2">#REF!</definedName>
    <definedName name="Man_DLM" localSheetId="3">#REF!</definedName>
    <definedName name="Man_DLM" localSheetId="4">#REF!</definedName>
    <definedName name="Man_DLM" localSheetId="5">'[1]3. Exploitatiekosten'!#REF!</definedName>
    <definedName name="Man_DLM" localSheetId="0">#REF!</definedName>
    <definedName name="Man_DLM">#REF!</definedName>
    <definedName name="Man_ILM" localSheetId="2">#REF!</definedName>
    <definedName name="Man_ILM" localSheetId="3">#REF!</definedName>
    <definedName name="Man_ILM" localSheetId="4">#REF!</definedName>
    <definedName name="Man_ILM" localSheetId="5">'[1]3. Exploitatiekosten'!#REF!</definedName>
    <definedName name="Man_ILM" localSheetId="0">#REF!</definedName>
    <definedName name="Man_ILM">#REF!</definedName>
    <definedName name="Man_OLM" localSheetId="2">#REF!</definedName>
    <definedName name="Man_OLM" localSheetId="3">#REF!</definedName>
    <definedName name="Man_OLM" localSheetId="4">#REF!</definedName>
    <definedName name="Man_OLM" localSheetId="5">'[1]3. Exploitatiekosten'!#REF!</definedName>
    <definedName name="Man_OLM" localSheetId="0">#REF!</definedName>
    <definedName name="Man_OLM">#REF!</definedName>
  </definedNames>
  <calcPr calcId="145621"/>
</workbook>
</file>

<file path=xl/calcChain.xml><?xml version="1.0" encoding="utf-8"?>
<calcChain xmlns="http://schemas.openxmlformats.org/spreadsheetml/2006/main">
  <c r="P212" i="21" l="1"/>
  <c r="P211" i="21"/>
  <c r="P210" i="21"/>
  <c r="P208" i="21"/>
  <c r="P207" i="21"/>
  <c r="P205" i="21"/>
  <c r="P204" i="21"/>
  <c r="P202" i="21"/>
  <c r="P201" i="21"/>
  <c r="P199" i="21"/>
  <c r="P198" i="21"/>
  <c r="P196" i="21"/>
  <c r="P195" i="21"/>
  <c r="P193" i="21"/>
  <c r="P192" i="21"/>
  <c r="P214" i="21" s="1"/>
  <c r="P186" i="21"/>
  <c r="P185" i="21"/>
  <c r="P184" i="21"/>
  <c r="P182" i="21"/>
  <c r="P181" i="21"/>
  <c r="P179" i="21"/>
  <c r="P178" i="21"/>
  <c r="P176" i="21"/>
  <c r="P175" i="21"/>
  <c r="P173" i="21"/>
  <c r="P172" i="21"/>
  <c r="P170" i="21"/>
  <c r="P169" i="21"/>
  <c r="P167" i="21"/>
  <c r="P166" i="21"/>
  <c r="P188" i="21" s="1"/>
  <c r="P160" i="21"/>
  <c r="P159" i="21"/>
  <c r="P158" i="21"/>
  <c r="P156" i="21"/>
  <c r="P155" i="21"/>
  <c r="P153" i="21"/>
  <c r="P152" i="21"/>
  <c r="P150" i="21"/>
  <c r="P149" i="21"/>
  <c r="P147" i="21"/>
  <c r="P146" i="21"/>
  <c r="P144" i="21"/>
  <c r="P143" i="21"/>
  <c r="P141" i="21"/>
  <c r="P140" i="21"/>
  <c r="P162" i="21" s="1"/>
  <c r="P134" i="21"/>
  <c r="P133" i="21"/>
  <c r="P132" i="21"/>
  <c r="P130" i="21"/>
  <c r="P129" i="21"/>
  <c r="P127" i="21"/>
  <c r="P126" i="21"/>
  <c r="P124" i="21"/>
  <c r="P123" i="21"/>
  <c r="P121" i="21"/>
  <c r="P120" i="21"/>
  <c r="P118" i="21"/>
  <c r="P117" i="21"/>
  <c r="P115" i="21"/>
  <c r="P114" i="21"/>
  <c r="P136" i="21" s="1"/>
  <c r="P108" i="21"/>
  <c r="P107" i="21"/>
  <c r="P106" i="21"/>
  <c r="P104" i="21"/>
  <c r="P103" i="21"/>
  <c r="P101" i="21"/>
  <c r="P100" i="21"/>
  <c r="P98" i="21"/>
  <c r="P97" i="21"/>
  <c r="P95" i="21"/>
  <c r="P94" i="21"/>
  <c r="P92" i="21"/>
  <c r="P91" i="21"/>
  <c r="P89" i="21"/>
  <c r="P88" i="21"/>
  <c r="P110" i="21" s="1"/>
  <c r="P82" i="21"/>
  <c r="P81" i="21"/>
  <c r="P80" i="21"/>
  <c r="P78" i="21"/>
  <c r="P77" i="21"/>
  <c r="P75" i="21"/>
  <c r="P74" i="21"/>
  <c r="P72" i="21"/>
  <c r="P71" i="21"/>
  <c r="P69" i="21"/>
  <c r="P68" i="21"/>
  <c r="P66" i="21"/>
  <c r="P65" i="21"/>
  <c r="P63" i="21"/>
  <c r="P62" i="21"/>
  <c r="P84" i="21" s="1"/>
  <c r="P56" i="21"/>
  <c r="P55" i="21"/>
  <c r="P54" i="21"/>
  <c r="P52" i="21"/>
  <c r="P51" i="21"/>
  <c r="P49" i="21"/>
  <c r="P48" i="21"/>
  <c r="P46" i="21"/>
  <c r="P45" i="21"/>
  <c r="P43" i="21"/>
  <c r="P42" i="21"/>
  <c r="P40" i="21"/>
  <c r="P39" i="21"/>
  <c r="P37" i="21"/>
  <c r="P36" i="21"/>
  <c r="P58" i="21" s="1"/>
  <c r="P83" i="22" l="1"/>
  <c r="M83" i="22"/>
  <c r="J83" i="22"/>
  <c r="P82" i="22"/>
  <c r="M82" i="22"/>
  <c r="J82" i="22"/>
  <c r="P81" i="22"/>
  <c r="M81" i="22"/>
  <c r="J81" i="22"/>
  <c r="P80" i="22"/>
  <c r="M80" i="22"/>
  <c r="J80" i="22"/>
  <c r="P79" i="22"/>
  <c r="M79" i="22"/>
  <c r="J79" i="22"/>
  <c r="P73" i="22"/>
  <c r="M73" i="22"/>
  <c r="J73" i="22"/>
  <c r="P72" i="22"/>
  <c r="M72" i="22"/>
  <c r="J72" i="22"/>
  <c r="P71" i="22"/>
  <c r="M71" i="22"/>
  <c r="J71" i="22"/>
  <c r="P70" i="22"/>
  <c r="M70" i="22"/>
  <c r="J70" i="22"/>
  <c r="P69" i="22"/>
  <c r="P75" i="22" s="1"/>
  <c r="M69" i="22"/>
  <c r="J69" i="22"/>
  <c r="P63" i="22"/>
  <c r="M63" i="22"/>
  <c r="J63" i="22"/>
  <c r="P62" i="22"/>
  <c r="M62" i="22"/>
  <c r="J62" i="22"/>
  <c r="P61" i="22"/>
  <c r="M61" i="22"/>
  <c r="J61" i="22"/>
  <c r="P60" i="22"/>
  <c r="M60" i="22"/>
  <c r="J60" i="22"/>
  <c r="P59" i="22"/>
  <c r="M59" i="22"/>
  <c r="M65" i="22" s="1"/>
  <c r="J59" i="22"/>
  <c r="P53" i="22"/>
  <c r="M53" i="22"/>
  <c r="J53" i="22"/>
  <c r="P52" i="22"/>
  <c r="M52" i="22"/>
  <c r="J52" i="22"/>
  <c r="P51" i="22"/>
  <c r="M51" i="22"/>
  <c r="J51" i="22"/>
  <c r="P50" i="22"/>
  <c r="M50" i="22"/>
  <c r="J50" i="22"/>
  <c r="P49" i="22"/>
  <c r="M49" i="22"/>
  <c r="J49" i="22"/>
  <c r="P43" i="22"/>
  <c r="M43" i="22"/>
  <c r="J43" i="22"/>
  <c r="P42" i="22"/>
  <c r="M42" i="22"/>
  <c r="J42" i="22"/>
  <c r="P41" i="22"/>
  <c r="M41" i="22"/>
  <c r="J41" i="22"/>
  <c r="P40" i="22"/>
  <c r="M40" i="22"/>
  <c r="J40" i="22"/>
  <c r="P39" i="22"/>
  <c r="M39" i="22"/>
  <c r="J39" i="22"/>
  <c r="P33" i="22"/>
  <c r="M33" i="22"/>
  <c r="J33" i="22"/>
  <c r="P32" i="22"/>
  <c r="M32" i="22"/>
  <c r="J32" i="22"/>
  <c r="P31" i="22"/>
  <c r="M31" i="22"/>
  <c r="J31" i="22"/>
  <c r="P30" i="22"/>
  <c r="M30" i="22"/>
  <c r="J30" i="22"/>
  <c r="P29" i="22"/>
  <c r="P35" i="22" s="1"/>
  <c r="M29" i="22"/>
  <c r="J29" i="22"/>
  <c r="P23" i="22"/>
  <c r="M23" i="22"/>
  <c r="J23" i="22"/>
  <c r="P22" i="22"/>
  <c r="M22" i="22"/>
  <c r="J22" i="22"/>
  <c r="P21" i="22"/>
  <c r="M21" i="22"/>
  <c r="J21" i="22"/>
  <c r="P20" i="22"/>
  <c r="M20" i="22"/>
  <c r="J20" i="22"/>
  <c r="P19" i="22"/>
  <c r="M19" i="22"/>
  <c r="M25" i="22" s="1"/>
  <c r="J19" i="22"/>
  <c r="P84" i="18"/>
  <c r="P83" i="18"/>
  <c r="P82" i="18"/>
  <c r="M84" i="18"/>
  <c r="M83" i="18"/>
  <c r="M82" i="18"/>
  <c r="J84" i="18"/>
  <c r="J83" i="18"/>
  <c r="J82" i="18"/>
  <c r="P74" i="18"/>
  <c r="P73" i="18"/>
  <c r="P72" i="18"/>
  <c r="M74" i="18"/>
  <c r="M73" i="18"/>
  <c r="M72" i="18"/>
  <c r="J74" i="18"/>
  <c r="J73" i="18"/>
  <c r="J72" i="18"/>
  <c r="P64" i="18"/>
  <c r="P63" i="18"/>
  <c r="P62" i="18"/>
  <c r="M64" i="18"/>
  <c r="M63" i="18"/>
  <c r="M62" i="18"/>
  <c r="J64" i="18"/>
  <c r="J63" i="18"/>
  <c r="J62" i="18"/>
  <c r="P54" i="18"/>
  <c r="P53" i="18"/>
  <c r="P52" i="18"/>
  <c r="M54" i="18"/>
  <c r="M53" i="18"/>
  <c r="M52" i="18"/>
  <c r="J54" i="18"/>
  <c r="J53" i="18"/>
  <c r="J52" i="18"/>
  <c r="P44" i="18"/>
  <c r="P43" i="18"/>
  <c r="P42" i="18"/>
  <c r="M44" i="18"/>
  <c r="M43" i="18"/>
  <c r="M42" i="18"/>
  <c r="J44" i="18"/>
  <c r="J43" i="18"/>
  <c r="J42" i="18"/>
  <c r="P34" i="18"/>
  <c r="P33" i="18"/>
  <c r="P32" i="18"/>
  <c r="M34" i="18"/>
  <c r="M33" i="18"/>
  <c r="M32" i="18"/>
  <c r="J34" i="18"/>
  <c r="J33" i="18"/>
  <c r="J32" i="18"/>
  <c r="P24" i="18"/>
  <c r="P23" i="18"/>
  <c r="P22" i="18"/>
  <c r="M24" i="18"/>
  <c r="M23" i="18"/>
  <c r="M22" i="18"/>
  <c r="J24" i="18"/>
  <c r="J22" i="18"/>
  <c r="J21" i="18"/>
  <c r="P65" i="22" l="1"/>
  <c r="P25" i="22"/>
  <c r="J35" i="22"/>
  <c r="J45" i="22"/>
  <c r="J85" i="22"/>
  <c r="M45" i="22"/>
  <c r="P45" i="22"/>
  <c r="P55" i="22"/>
  <c r="M85" i="22"/>
  <c r="P85" i="22"/>
  <c r="M55" i="22"/>
  <c r="J75" i="22"/>
  <c r="J25" i="22"/>
  <c r="M35" i="22"/>
  <c r="J55" i="22"/>
  <c r="J65" i="22"/>
  <c r="M75" i="22"/>
  <c r="M212" i="21"/>
  <c r="J212" i="21"/>
  <c r="M211" i="21"/>
  <c r="J211" i="21"/>
  <c r="M210" i="21"/>
  <c r="J210" i="21"/>
  <c r="M208" i="21"/>
  <c r="J208" i="21"/>
  <c r="M207" i="21"/>
  <c r="J207" i="21"/>
  <c r="M205" i="21"/>
  <c r="J205" i="21"/>
  <c r="M204" i="21"/>
  <c r="J204" i="21"/>
  <c r="M202" i="21"/>
  <c r="J202" i="21"/>
  <c r="M201" i="21"/>
  <c r="J201" i="21"/>
  <c r="M199" i="21"/>
  <c r="J199" i="21"/>
  <c r="M198" i="21"/>
  <c r="J198" i="21"/>
  <c r="M196" i="21"/>
  <c r="J196" i="21"/>
  <c r="M195" i="21"/>
  <c r="J195" i="21"/>
  <c r="M193" i="21"/>
  <c r="J193" i="21"/>
  <c r="M192" i="21"/>
  <c r="J192" i="21"/>
  <c r="M186" i="21"/>
  <c r="J186" i="21"/>
  <c r="M185" i="21"/>
  <c r="J185" i="21"/>
  <c r="M184" i="21"/>
  <c r="J184" i="21"/>
  <c r="M182" i="21"/>
  <c r="J182" i="21"/>
  <c r="M181" i="21"/>
  <c r="J181" i="21"/>
  <c r="M179" i="21"/>
  <c r="J179" i="21"/>
  <c r="M178" i="21"/>
  <c r="J178" i="21"/>
  <c r="M176" i="21"/>
  <c r="J176" i="21"/>
  <c r="M175" i="21"/>
  <c r="J175" i="21"/>
  <c r="M173" i="21"/>
  <c r="J173" i="21"/>
  <c r="M172" i="21"/>
  <c r="J172" i="21"/>
  <c r="M170" i="21"/>
  <c r="J170" i="21"/>
  <c r="M169" i="21"/>
  <c r="J169" i="21"/>
  <c r="M167" i="21"/>
  <c r="J167" i="21"/>
  <c r="M166" i="21"/>
  <c r="J166" i="21"/>
  <c r="M160" i="21"/>
  <c r="J160" i="21"/>
  <c r="M159" i="21"/>
  <c r="J159" i="21"/>
  <c r="M158" i="21"/>
  <c r="J158" i="21"/>
  <c r="M156" i="21"/>
  <c r="J156" i="21"/>
  <c r="M155" i="21"/>
  <c r="J155" i="21"/>
  <c r="M153" i="21"/>
  <c r="J153" i="21"/>
  <c r="M152" i="21"/>
  <c r="J152" i="21"/>
  <c r="M150" i="21"/>
  <c r="J150" i="21"/>
  <c r="M149" i="21"/>
  <c r="J149" i="21"/>
  <c r="M147" i="21"/>
  <c r="J147" i="21"/>
  <c r="M146" i="21"/>
  <c r="J146" i="21"/>
  <c r="M144" i="21"/>
  <c r="J144" i="21"/>
  <c r="M143" i="21"/>
  <c r="J143" i="21"/>
  <c r="M141" i="21"/>
  <c r="J141" i="21"/>
  <c r="M140" i="21"/>
  <c r="J140" i="21"/>
  <c r="M134" i="21"/>
  <c r="J134" i="21"/>
  <c r="M133" i="21"/>
  <c r="J133" i="21"/>
  <c r="M132" i="21"/>
  <c r="J132" i="21"/>
  <c r="M130" i="21"/>
  <c r="J130" i="21"/>
  <c r="M129" i="21"/>
  <c r="J129" i="21"/>
  <c r="M127" i="21"/>
  <c r="J127" i="21"/>
  <c r="M126" i="21"/>
  <c r="J126" i="21"/>
  <c r="M124" i="21"/>
  <c r="J124" i="21"/>
  <c r="M123" i="21"/>
  <c r="J123" i="21"/>
  <c r="M121" i="21"/>
  <c r="J121" i="21"/>
  <c r="M120" i="21"/>
  <c r="J120" i="21"/>
  <c r="M118" i="21"/>
  <c r="J118" i="21"/>
  <c r="M117" i="21"/>
  <c r="J117" i="21"/>
  <c r="M115" i="21"/>
  <c r="J115" i="21"/>
  <c r="M114" i="21"/>
  <c r="J114" i="21"/>
  <c r="M108" i="21"/>
  <c r="J108" i="21"/>
  <c r="M107" i="21"/>
  <c r="J107" i="21"/>
  <c r="M106" i="21"/>
  <c r="J106" i="21"/>
  <c r="M104" i="21"/>
  <c r="J104" i="21"/>
  <c r="M103" i="21"/>
  <c r="J103" i="21"/>
  <c r="M101" i="21"/>
  <c r="J101" i="21"/>
  <c r="M100" i="21"/>
  <c r="J100" i="21"/>
  <c r="M98" i="21"/>
  <c r="J98" i="21"/>
  <c r="M97" i="21"/>
  <c r="J97" i="21"/>
  <c r="M95" i="21"/>
  <c r="J95" i="21"/>
  <c r="M94" i="21"/>
  <c r="J94" i="21"/>
  <c r="M92" i="21"/>
  <c r="J92" i="21"/>
  <c r="M91" i="21"/>
  <c r="J91" i="21"/>
  <c r="M89" i="21"/>
  <c r="J89" i="21"/>
  <c r="M88" i="21"/>
  <c r="J88" i="21"/>
  <c r="M82" i="21"/>
  <c r="J82" i="21"/>
  <c r="M81" i="21"/>
  <c r="J81" i="21"/>
  <c r="M80" i="21"/>
  <c r="J80" i="21"/>
  <c r="M78" i="21"/>
  <c r="J78" i="21"/>
  <c r="M77" i="21"/>
  <c r="J77" i="21"/>
  <c r="M75" i="21"/>
  <c r="J75" i="21"/>
  <c r="M74" i="21"/>
  <c r="J74" i="21"/>
  <c r="M72" i="21"/>
  <c r="J72" i="21"/>
  <c r="M71" i="21"/>
  <c r="J71" i="21"/>
  <c r="M69" i="21"/>
  <c r="J69" i="21"/>
  <c r="M68" i="21"/>
  <c r="J68" i="21"/>
  <c r="M66" i="21"/>
  <c r="J66" i="21"/>
  <c r="M65" i="21"/>
  <c r="J65" i="21"/>
  <c r="M63" i="21"/>
  <c r="J63" i="21"/>
  <c r="M62" i="21"/>
  <c r="J62" i="21"/>
  <c r="M56" i="21"/>
  <c r="J56" i="21"/>
  <c r="M55" i="21"/>
  <c r="J55" i="21"/>
  <c r="M54" i="21"/>
  <c r="J54" i="21"/>
  <c r="M52" i="21"/>
  <c r="J52" i="21"/>
  <c r="M51" i="21"/>
  <c r="J51" i="21"/>
  <c r="M49" i="21"/>
  <c r="J49" i="21"/>
  <c r="M48" i="21"/>
  <c r="J48" i="21"/>
  <c r="M46" i="21"/>
  <c r="J46" i="21"/>
  <c r="M45" i="21"/>
  <c r="J45" i="21"/>
  <c r="M43" i="21"/>
  <c r="J43" i="21"/>
  <c r="M42" i="21"/>
  <c r="J42" i="21"/>
  <c r="M40" i="21"/>
  <c r="J40" i="21"/>
  <c r="M39" i="21"/>
  <c r="J39" i="21"/>
  <c r="M37" i="21"/>
  <c r="J37" i="21"/>
  <c r="M36" i="21"/>
  <c r="J36" i="21"/>
  <c r="P85" i="18"/>
  <c r="P81" i="18"/>
  <c r="P75" i="18"/>
  <c r="P71" i="18"/>
  <c r="P65" i="18"/>
  <c r="P61" i="18"/>
  <c r="P55" i="18"/>
  <c r="P51" i="18"/>
  <c r="P45" i="18"/>
  <c r="P41" i="18"/>
  <c r="P35" i="18"/>
  <c r="P31" i="18"/>
  <c r="P25" i="18"/>
  <c r="P21" i="18"/>
  <c r="P87" i="18" l="1"/>
  <c r="J84" i="21"/>
  <c r="M58" i="21"/>
  <c r="J110" i="21"/>
  <c r="J136" i="21"/>
  <c r="J162" i="21"/>
  <c r="J188" i="21"/>
  <c r="J214" i="21"/>
  <c r="M84" i="21"/>
  <c r="M110" i="21"/>
  <c r="M136" i="21"/>
  <c r="M162" i="21"/>
  <c r="J58" i="21"/>
  <c r="M188" i="21"/>
  <c r="M214" i="21"/>
  <c r="P77" i="18"/>
  <c r="P67" i="18"/>
  <c r="P57" i="18"/>
  <c r="P47" i="18"/>
  <c r="P37" i="18"/>
  <c r="P27" i="18"/>
  <c r="M85" i="18"/>
  <c r="J85" i="18"/>
  <c r="M81" i="18"/>
  <c r="J81" i="18"/>
  <c r="M75" i="18"/>
  <c r="J75" i="18"/>
  <c r="M71" i="18"/>
  <c r="J71" i="18"/>
  <c r="M65" i="18"/>
  <c r="J65" i="18"/>
  <c r="M61" i="18"/>
  <c r="J61" i="18"/>
  <c r="M55" i="18"/>
  <c r="J55" i="18"/>
  <c r="M51" i="18"/>
  <c r="J51" i="18"/>
  <c r="M45" i="18"/>
  <c r="J45" i="18"/>
  <c r="M41" i="18"/>
  <c r="J41" i="18"/>
  <c r="M35" i="18"/>
  <c r="J35" i="18"/>
  <c r="M31" i="18"/>
  <c r="J31" i="18"/>
  <c r="M25" i="18"/>
  <c r="M21" i="18"/>
  <c r="J23" i="18"/>
  <c r="J25" i="18"/>
  <c r="J37" i="18" l="1"/>
  <c r="M47" i="18"/>
  <c r="J57" i="18"/>
  <c r="J77" i="18"/>
  <c r="M37" i="18"/>
  <c r="M57" i="18"/>
  <c r="M77" i="18"/>
  <c r="J47" i="18"/>
  <c r="J67" i="18"/>
  <c r="J87" i="18"/>
  <c r="M67" i="18"/>
  <c r="M87" i="18"/>
  <c r="M27" i="18"/>
  <c r="J27" i="18"/>
</calcChain>
</file>

<file path=xl/sharedStrings.xml><?xml version="1.0" encoding="utf-8"?>
<sst xmlns="http://schemas.openxmlformats.org/spreadsheetml/2006/main" count="679" uniqueCount="213">
  <si>
    <t>1.4</t>
  </si>
  <si>
    <t>1.8</t>
  </si>
  <si>
    <t xml:space="preserve">Nr. </t>
  </si>
  <si>
    <t>1.1</t>
  </si>
  <si>
    <t>1.2</t>
  </si>
  <si>
    <t>1.3</t>
  </si>
  <si>
    <t>1.5</t>
  </si>
  <si>
    <t>1.6</t>
  </si>
  <si>
    <t>1.7</t>
  </si>
  <si>
    <t>2.1</t>
  </si>
  <si>
    <t>2.2</t>
  </si>
  <si>
    <t>2.3</t>
  </si>
  <si>
    <t>2.6</t>
  </si>
  <si>
    <t>2.7</t>
  </si>
  <si>
    <t>3.3</t>
  </si>
  <si>
    <t>3.1</t>
  </si>
  <si>
    <t>What is the name of your company?</t>
  </si>
  <si>
    <t>What is/are the addresses of your company?</t>
  </si>
  <si>
    <t>Which persons (functions) are responsible for answering this market consultation?</t>
  </si>
  <si>
    <t>Who is the point of contact for this market consultation? Please provide telephone number(s) and e-mail address(es).</t>
  </si>
  <si>
    <t>Please describe relevant partnerships with other companies</t>
  </si>
  <si>
    <t>Please give a summary of the most significant (military) orders over the last 3 years.</t>
  </si>
  <si>
    <t>Reference</t>
  </si>
  <si>
    <t>Question</t>
  </si>
  <si>
    <t>Are you familiar with the content of NATO standard AQAP 2110?</t>
  </si>
  <si>
    <t>In defense agreements there is a possibility to enable a Government Quality Assurance Representative (G-QAR). This representative performs, in your organization, verification activities (project related) concerning your quality assurance activities. To what extent do you have experience with working with a G-QAR?</t>
  </si>
  <si>
    <t>Is it, within your organization, common practice  to set up quality plans, inspection plans and/or test plans for the realization of an agreement or you do so only on customer request?</t>
  </si>
  <si>
    <t>Explanation questionnaire</t>
  </si>
  <si>
    <t>6 kW</t>
  </si>
  <si>
    <t>4,5 kW</t>
  </si>
  <si>
    <t>50 kW</t>
  </si>
  <si>
    <t>100 kW</t>
  </si>
  <si>
    <t>200 kW</t>
  </si>
  <si>
    <t>Section 3.3</t>
  </si>
  <si>
    <t>System</t>
  </si>
  <si>
    <t>Remark</t>
  </si>
  <si>
    <t>4.1</t>
  </si>
  <si>
    <t>Dimension: length, width, height (mm)</t>
  </si>
  <si>
    <t>Quantity</t>
  </si>
  <si>
    <t>Price</t>
  </si>
  <si>
    <t>Procurement</t>
  </si>
  <si>
    <t>Documentation</t>
  </si>
  <si>
    <t>4.2</t>
  </si>
  <si>
    <t>OLM Preventive</t>
  </si>
  <si>
    <t>Material</t>
  </si>
  <si>
    <t>OLM Corrective</t>
  </si>
  <si>
    <t>ILM Preventive</t>
  </si>
  <si>
    <t>ILM Corrective</t>
  </si>
  <si>
    <t>DLM Preventive</t>
  </si>
  <si>
    <t>DLM Corrective</t>
  </si>
  <si>
    <t>Configurationmanagement</t>
  </si>
  <si>
    <t xml:space="preserve">Hours </t>
  </si>
  <si>
    <t>1.9</t>
  </si>
  <si>
    <t>1.10</t>
  </si>
  <si>
    <t>1.11</t>
  </si>
  <si>
    <t>1.12</t>
  </si>
  <si>
    <t>20 kW</t>
  </si>
  <si>
    <t>Fuel consumption (operating hours/L)</t>
  </si>
  <si>
    <t>Hours full load with one fuel tank</t>
  </si>
  <si>
    <t>Temperature range</t>
  </si>
  <si>
    <t>Noice level at max load/speed at 7 meter</t>
  </si>
  <si>
    <t>2.8</t>
  </si>
  <si>
    <t>2.9</t>
  </si>
  <si>
    <t>2.10</t>
  </si>
  <si>
    <t>2.12</t>
  </si>
  <si>
    <t>OLM</t>
  </si>
  <si>
    <t>ILM</t>
  </si>
  <si>
    <t>DLM</t>
  </si>
  <si>
    <t>Inspections</t>
  </si>
  <si>
    <t>Please indicate the required inspections and the systems to which these inspections apply (yes or no).</t>
  </si>
  <si>
    <t>Please mention the maintenance actvities and the systems to which these inspections apply (yes or no).</t>
  </si>
  <si>
    <t>Inspection</t>
  </si>
  <si>
    <t>Description</t>
  </si>
  <si>
    <t>Preventive/corrective</t>
  </si>
  <si>
    <t>OLM/ILM/DLM</t>
  </si>
  <si>
    <t>2.13</t>
  </si>
  <si>
    <t>2.14</t>
  </si>
  <si>
    <t>4.3</t>
  </si>
  <si>
    <t>4.4</t>
  </si>
  <si>
    <t>4.5</t>
  </si>
  <si>
    <t>Could you give an overview of the maintenance tasks at OLM, ILM and DLM level and of the required inspections? Please use the tab '5. Maintenance tasks'</t>
  </si>
  <si>
    <t>3 - 4,5 kW</t>
  </si>
  <si>
    <t>5 - 7 kW</t>
  </si>
  <si>
    <t>6 ~ 20 kW</t>
  </si>
  <si>
    <t>40 - 60 kW</t>
  </si>
  <si>
    <t>18 - 22 kW</t>
  </si>
  <si>
    <t>90 - 110 kW</t>
  </si>
  <si>
    <t>180 - 220 kW</t>
  </si>
  <si>
    <t xml:space="preserve">5. Maintenance activities </t>
  </si>
  <si>
    <t>5.1</t>
  </si>
  <si>
    <t>5.2</t>
  </si>
  <si>
    <t>Special Tools and Test Equipment</t>
  </si>
  <si>
    <t>Total</t>
  </si>
  <si>
    <t>6~20 kW</t>
  </si>
  <si>
    <t>Expected ELOT of the systems in hours</t>
  </si>
  <si>
    <t>a. Is this system suitable for this purpose?</t>
  </si>
  <si>
    <t>4.6</t>
  </si>
  <si>
    <t>4.7</t>
  </si>
  <si>
    <t>2.15</t>
  </si>
  <si>
    <t>Is it possible to connect the systems (6-20, 20, 50, 100, 200 kW systems)? If any, which modifications are needed and what are the related costs? What does your solution look like?</t>
  </si>
  <si>
    <t>2.16</t>
  </si>
  <si>
    <t>With regard to the maintenance, are your systems suitable for maintenance using standard spare parts and liquids?</t>
  </si>
  <si>
    <t>4.8</t>
  </si>
  <si>
    <t>With regard to the supply of spare parts, are you able to deliver spare parts for a time span of 15 to 20 years?</t>
  </si>
  <si>
    <t>Total weight including fuell and liquids (kg)</t>
  </si>
  <si>
    <t>Please answer the questions such that the answers are complete but concise. You are requested to give the answers in the yellow highlighted cells. 
The Netherlands Armed Forces and the Defence Materiel Organisation would like to thank you in advance for the effort you will make by participating in this market consultation.</t>
  </si>
  <si>
    <t xml:space="preserve">The questions are divided in the following categories: 
</t>
  </si>
  <si>
    <t>Possible remarks of the supplier</t>
  </si>
  <si>
    <t>Exact kW ouput of your MOTS system</t>
  </si>
  <si>
    <t>4-6 ~18-25 kW</t>
  </si>
  <si>
    <t>The MOD would very much like to use the expertise of the supplier with regard to maintenance concepts. Could you describe maintenance concepts you offer to your clients? How would this work in the MOD situation? Please eloborate on your concepts and the feasibility for the MOD.</t>
  </si>
  <si>
    <t>4.9</t>
  </si>
  <si>
    <t>4.10</t>
  </si>
  <si>
    <t>4.11</t>
  </si>
  <si>
    <r>
      <rPr>
        <b/>
        <sz val="14"/>
        <color theme="1"/>
        <rFont val="Calibri"/>
        <family val="2"/>
        <scheme val="minor"/>
      </rPr>
      <t>Tab 2. 'Meeting the requirements'</t>
    </r>
    <r>
      <rPr>
        <sz val="14"/>
        <color theme="1"/>
        <rFont val="Calibri"/>
        <family val="2"/>
        <scheme val="minor"/>
      </rPr>
      <t xml:space="preserve">
The purpose of these questions is to verify if you can deliver the </t>
    </r>
    <r>
      <rPr>
        <b/>
        <sz val="14"/>
        <color theme="1"/>
        <rFont val="Calibri"/>
        <family val="2"/>
        <scheme val="minor"/>
      </rPr>
      <t>exact</t>
    </r>
    <r>
      <rPr>
        <sz val="14"/>
        <color theme="1"/>
        <rFont val="Calibri"/>
        <family val="2"/>
        <scheme val="minor"/>
      </rPr>
      <t xml:space="preserve"> kW output (as requested in our MOD assignment) for each system. For these systems we are interested in the specifications of your systems and possible cost driving requirements.</t>
    </r>
  </si>
  <si>
    <t>1. Generic questions</t>
  </si>
  <si>
    <r>
      <rPr>
        <b/>
        <sz val="14"/>
        <color theme="1"/>
        <rFont val="Calibri"/>
        <family val="2"/>
        <scheme val="minor"/>
      </rPr>
      <t>Tab 1 'Generic questions'</t>
    </r>
    <r>
      <rPr>
        <sz val="14"/>
        <color theme="1"/>
        <rFont val="Calibri"/>
        <family val="2"/>
        <scheme val="minor"/>
      </rPr>
      <t xml:space="preserve">
Questions about the experience of the supplier </t>
    </r>
  </si>
  <si>
    <t>See tab 5 for the format</t>
  </si>
  <si>
    <t>Requirement</t>
  </si>
  <si>
    <t>With regard to the 200kW system, is it possible to fit this system on a trailer? Could you describe the trailer which could be used for this purpose? What would be the investment cost if you would be asked to deliver this trailer including the 200kW system?</t>
  </si>
  <si>
    <t>Could you comment on the proposed maintenance concepts (OLM, ILM, DLM, split between MOD and supplier)?</t>
  </si>
  <si>
    <t>Spare parts (warehousing, spare parts and delivery)</t>
  </si>
  <si>
    <t>Reference to Word file</t>
  </si>
  <si>
    <t>In case of concept 3 (including maintenance ILM&amp;DLM), would it be possible for mechanics of the MoD to execute maintenance at your workshops, because of knowledge development and preservation? Are there additional costs for this scenario?</t>
  </si>
  <si>
    <r>
      <rPr>
        <b/>
        <sz val="14"/>
        <color theme="1"/>
        <rFont val="Calibri"/>
        <family val="2"/>
        <scheme val="minor"/>
      </rPr>
      <t>Tab 4. 'Maintenance concept'</t>
    </r>
    <r>
      <rPr>
        <sz val="14"/>
        <color theme="1"/>
        <rFont val="Calibri"/>
        <family val="2"/>
        <scheme val="minor"/>
      </rPr>
      <t xml:space="preserve">
The purpose of these questions is to gain insight into:
a. the way in which you can execute maintenance using the MOD concepts of OLM, ILM and DLM, and the materials and annual costs of the maintenance based on the user profiles of the systems
b. the ideas of the supplier on maintenance concepts which are already in place at the supplier and how these concepts apply to the MOD situation</t>
    </r>
  </si>
  <si>
    <r>
      <rPr>
        <b/>
        <sz val="14"/>
        <color theme="1"/>
        <rFont val="Calibri"/>
        <family val="2"/>
        <scheme val="minor"/>
      </rPr>
      <t>Tab 5. 'Maintenance activities'</t>
    </r>
    <r>
      <rPr>
        <sz val="14"/>
        <color theme="1"/>
        <rFont val="Calibri"/>
        <family val="2"/>
        <scheme val="minor"/>
      </rPr>
      <t xml:space="preserve">
The purpose of these questions is to gaint insight into the inspections and maintenance activities for the offered systems.</t>
    </r>
  </si>
  <si>
    <r>
      <rPr>
        <b/>
        <sz val="14"/>
        <color theme="1"/>
        <rFont val="Calibri"/>
        <family val="2"/>
        <scheme val="minor"/>
      </rPr>
      <t>Tab 3. 'Range of kWs'</t>
    </r>
    <r>
      <rPr>
        <sz val="14"/>
        <color theme="1"/>
        <rFont val="Calibri"/>
        <family val="2"/>
        <scheme val="minor"/>
      </rPr>
      <t xml:space="preserve">
The purpose of these questions is to gain insight into which MOTS systems you can deliver within the specified </t>
    </r>
    <r>
      <rPr>
        <b/>
        <sz val="14"/>
        <color theme="1"/>
        <rFont val="Calibri"/>
        <family val="2"/>
        <scheme val="minor"/>
      </rPr>
      <t>range</t>
    </r>
    <r>
      <rPr>
        <sz val="14"/>
        <color theme="1"/>
        <rFont val="Calibri"/>
        <family val="2"/>
        <scheme val="minor"/>
      </rPr>
      <t xml:space="preserve"> of kW's, in order to make it possible for the MOD to select the optimal price/quality MOTS product.  
</t>
    </r>
  </si>
  <si>
    <t>CONCEPT 2 - DLM only</t>
  </si>
  <si>
    <t>Training - user &amp; maintenance for 10 persons</t>
  </si>
  <si>
    <t>Spare parts (initial ILM set for the first year)</t>
  </si>
  <si>
    <t>2.4</t>
  </si>
  <si>
    <t>Noise level at max load/speed at 7 meter</t>
  </si>
  <si>
    <t>2.5</t>
  </si>
  <si>
    <t>Could you describe where the inlet and discharge connections and the operating panel will be placed? Is it possible to change this?</t>
  </si>
  <si>
    <t xml:space="preserve">With regard to the VSCF system, this system will be placed on a truck (100 kN) to provide energy for a container. This system will be subject to shaking (MiL-std 810G), heath development from the truck and possible exhausts from the truck.   </t>
  </si>
  <si>
    <t>Is it possible to connect the systems to alternative energy supplies? E.g. solar power, battery packs? Could you indicate the possible additional costs? Is it possible to modify the system at a later stage?</t>
  </si>
  <si>
    <t>2.11</t>
  </si>
  <si>
    <t>With regard to the requirement for emissions, is it possible to modify the systems from class III to class II (for usage in countries with low quality fuel)? What are possible additional costs?</t>
  </si>
  <si>
    <t xml:space="preserve">With regard to the temperate range, are you able to deliver a system that functions in the temperature range of -40 C tot +60 C? If any, which modifications are needed and what are the related costs? </t>
  </si>
  <si>
    <t>This question relates to the MOTS systems that you can deliver within a range of kWs. Could you indicate what type of systems you could provide within these ranges? For this question, it is allowed to deviate from the Program of Requirements for all requirements (the closer to the requirements, the better).</t>
  </si>
  <si>
    <t xml:space="preserve">This question relates to the MOTS systems that you can deliver. Could you give an indication of the investment costs of these systems (in euro's, excluding VAT, price level 2015)? </t>
  </si>
  <si>
    <t>3.2</t>
  </si>
  <si>
    <t>Reference to the Word file</t>
  </si>
  <si>
    <r>
      <rPr>
        <b/>
        <sz val="14"/>
        <color theme="1"/>
        <rFont val="Calibri"/>
        <family val="2"/>
        <scheme val="minor"/>
      </rPr>
      <t>4,5 kW</t>
    </r>
    <r>
      <rPr>
        <sz val="14"/>
        <color theme="1"/>
        <rFont val="Calibri"/>
        <family val="2"/>
        <scheme val="minor"/>
      </rPr>
      <t xml:space="preserve"> or 3 - 4,5 kW</t>
    </r>
  </si>
  <si>
    <r>
      <rPr>
        <b/>
        <sz val="14"/>
        <color theme="1"/>
        <rFont val="Calibri"/>
        <family val="2"/>
        <scheme val="minor"/>
      </rPr>
      <t>6 kW</t>
    </r>
    <r>
      <rPr>
        <sz val="14"/>
        <color theme="1"/>
        <rFont val="Calibri"/>
        <family val="2"/>
        <scheme val="minor"/>
      </rPr>
      <t xml:space="preserve"> or 
5 - 7 kW</t>
    </r>
  </si>
  <si>
    <r>
      <rPr>
        <b/>
        <sz val="14"/>
        <color theme="1"/>
        <rFont val="Calibri"/>
        <family val="2"/>
        <scheme val="minor"/>
      </rPr>
      <t>20 kW</t>
    </r>
    <r>
      <rPr>
        <sz val="14"/>
        <color theme="1"/>
        <rFont val="Calibri"/>
        <family val="2"/>
        <scheme val="minor"/>
      </rPr>
      <t xml:space="preserve"> or 18 - 22 kW</t>
    </r>
  </si>
  <si>
    <r>
      <rPr>
        <b/>
        <sz val="14"/>
        <color theme="1"/>
        <rFont val="Calibri"/>
        <family val="2"/>
        <scheme val="minor"/>
      </rPr>
      <t xml:space="preserve">50 kW </t>
    </r>
    <r>
      <rPr>
        <sz val="14"/>
        <color theme="1"/>
        <rFont val="Calibri"/>
        <family val="2"/>
        <scheme val="minor"/>
      </rPr>
      <t>or 40 - 60 kW</t>
    </r>
  </si>
  <si>
    <r>
      <rPr>
        <b/>
        <sz val="14"/>
        <color theme="1"/>
        <rFont val="Calibri"/>
        <family val="2"/>
        <scheme val="minor"/>
      </rPr>
      <t>100 kW</t>
    </r>
    <r>
      <rPr>
        <sz val="14"/>
        <color theme="1"/>
        <rFont val="Calibri"/>
        <family val="2"/>
        <scheme val="minor"/>
      </rPr>
      <t xml:space="preserve"> or 90 - 110 kW</t>
    </r>
  </si>
  <si>
    <r>
      <rPr>
        <b/>
        <sz val="14"/>
        <color theme="1"/>
        <rFont val="Calibri"/>
        <family val="2"/>
        <scheme val="minor"/>
      </rPr>
      <t>200 kW</t>
    </r>
    <r>
      <rPr>
        <sz val="14"/>
        <color theme="1"/>
        <rFont val="Calibri"/>
        <family val="2"/>
        <scheme val="minor"/>
      </rPr>
      <t xml:space="preserve"> or 180 - 220 kW</t>
    </r>
  </si>
  <si>
    <t>Could you give an indication of the interval for preventive maintenance at OLM, ILM and DLM level (in years or based on operation hours)? Please answer this question for the systems proposed in tab 2 (meeting the requirements). In case you couldn't propose a system that meets the requirements, please answer the question for the systems proposed in tab 3 (range of kWs).</t>
  </si>
  <si>
    <t>CONCEPT 1 - Maintenance excluded</t>
  </si>
  <si>
    <t>CONCEPT 3 - ILM &amp; DLM</t>
  </si>
  <si>
    <t>ILM &amp; DLM: costs for fallback option</t>
  </si>
  <si>
    <t>ILM: costs for fallback option</t>
  </si>
  <si>
    <r>
      <rPr>
        <b/>
        <sz val="14"/>
        <color theme="1"/>
        <rFont val="Calibri"/>
        <family val="2"/>
        <scheme val="minor"/>
      </rPr>
      <t>6 ~ 20 kW</t>
    </r>
    <r>
      <rPr>
        <sz val="14"/>
        <color theme="1"/>
        <rFont val="Calibri"/>
        <family val="2"/>
        <scheme val="minor"/>
      </rPr>
      <t xml:space="preserve"> or 4-6 ~18-25 kW</t>
    </r>
  </si>
  <si>
    <t>4.12</t>
  </si>
  <si>
    <t>4a. Questions about the maintenance concept</t>
  </si>
  <si>
    <t>4b. Questions about the costs related to the maintenance</t>
  </si>
  <si>
    <t>2a. Questions about the systems excactly meeting the kW requirement</t>
  </si>
  <si>
    <r>
      <t xml:space="preserve">2b. Questions about the systems proposed by the supplier
</t>
    </r>
    <r>
      <rPr>
        <b/>
        <sz val="14"/>
        <color theme="1"/>
        <rFont val="Calibri"/>
        <family val="2"/>
        <scheme val="minor"/>
      </rPr>
      <t xml:space="preserve">Please answer the following questions for the systems proposed as an answer to question 2.2. </t>
    </r>
  </si>
  <si>
    <t>3a. Questions about the systems within ranges of kW's</t>
  </si>
  <si>
    <r>
      <t xml:space="preserve">3b. Questions about the systems proposed by the supplier
</t>
    </r>
    <r>
      <rPr>
        <b/>
        <sz val="14"/>
        <color theme="1"/>
        <rFont val="Calibri"/>
        <family val="2"/>
        <scheme val="minor"/>
      </rPr>
      <t xml:space="preserve">Please answer the following questions for the systems proposed as an answer to question 3.1. </t>
    </r>
  </si>
  <si>
    <t>3.4</t>
  </si>
  <si>
    <t>3.5</t>
  </si>
  <si>
    <t>3.6</t>
  </si>
  <si>
    <t>3.7</t>
  </si>
  <si>
    <t>3.8</t>
  </si>
  <si>
    <t>3.9</t>
  </si>
  <si>
    <t>3.10</t>
  </si>
  <si>
    <t>3.11</t>
  </si>
  <si>
    <t>3.12</t>
  </si>
  <si>
    <t>3.13</t>
  </si>
  <si>
    <t>3.14</t>
  </si>
  <si>
    <r>
      <rPr>
        <b/>
        <sz val="14"/>
        <color theme="1"/>
        <rFont val="Calibri"/>
        <family val="2"/>
        <scheme val="minor"/>
      </rPr>
      <t>4,5 kW</t>
    </r>
    <r>
      <rPr>
        <sz val="14"/>
        <color theme="1"/>
        <rFont val="Calibri"/>
        <family val="2"/>
        <scheme val="minor"/>
      </rPr>
      <t xml:space="preserve"> or 3 - 4,5 kW </t>
    </r>
    <r>
      <rPr>
        <b/>
        <sz val="14"/>
        <color theme="1"/>
        <rFont val="Calibri"/>
        <family val="2"/>
        <scheme val="minor"/>
      </rPr>
      <t>(318 pieces)</t>
    </r>
  </si>
  <si>
    <r>
      <rPr>
        <b/>
        <sz val="14"/>
        <color theme="1"/>
        <rFont val="Calibri"/>
        <family val="2"/>
        <scheme val="minor"/>
      </rPr>
      <t>6 kW</t>
    </r>
    <r>
      <rPr>
        <sz val="14"/>
        <color theme="1"/>
        <rFont val="Calibri"/>
        <family val="2"/>
        <scheme val="minor"/>
      </rPr>
      <t xml:space="preserve"> or 5 - 7 kW </t>
    </r>
    <r>
      <rPr>
        <b/>
        <sz val="14"/>
        <color theme="1"/>
        <rFont val="Calibri"/>
        <family val="2"/>
        <scheme val="minor"/>
      </rPr>
      <t>(48 pieces)</t>
    </r>
  </si>
  <si>
    <r>
      <rPr>
        <b/>
        <sz val="14"/>
        <color theme="1"/>
        <rFont val="Calibri"/>
        <family val="2"/>
        <scheme val="minor"/>
      </rPr>
      <t>6 ~ 20 kW</t>
    </r>
    <r>
      <rPr>
        <sz val="14"/>
        <color theme="1"/>
        <rFont val="Calibri"/>
        <family val="2"/>
        <scheme val="minor"/>
      </rPr>
      <t xml:space="preserve"> or 4-6 ~18-25 kW </t>
    </r>
    <r>
      <rPr>
        <b/>
        <sz val="14"/>
        <color theme="1"/>
        <rFont val="Calibri"/>
        <family val="2"/>
        <scheme val="minor"/>
      </rPr>
      <t>(520 pieces)</t>
    </r>
  </si>
  <si>
    <r>
      <rPr>
        <b/>
        <sz val="14"/>
        <color theme="1"/>
        <rFont val="Calibri"/>
        <family val="2"/>
        <scheme val="minor"/>
      </rPr>
      <t>20 kW</t>
    </r>
    <r>
      <rPr>
        <sz val="14"/>
        <color theme="1"/>
        <rFont val="Calibri"/>
        <family val="2"/>
        <scheme val="minor"/>
      </rPr>
      <t xml:space="preserve"> or 18 - 22 kW </t>
    </r>
    <r>
      <rPr>
        <b/>
        <sz val="14"/>
        <color theme="1"/>
        <rFont val="Calibri"/>
        <family val="2"/>
        <scheme val="minor"/>
      </rPr>
      <t>(520 pieces)</t>
    </r>
  </si>
  <si>
    <r>
      <rPr>
        <b/>
        <sz val="14"/>
        <color theme="1"/>
        <rFont val="Calibri"/>
        <family val="2"/>
        <scheme val="minor"/>
      </rPr>
      <t xml:space="preserve">50 kW </t>
    </r>
    <r>
      <rPr>
        <sz val="14"/>
        <color theme="1"/>
        <rFont val="Calibri"/>
        <family val="2"/>
        <scheme val="minor"/>
      </rPr>
      <t xml:space="preserve">or 40 - 60 kW </t>
    </r>
    <r>
      <rPr>
        <b/>
        <sz val="14"/>
        <color theme="1"/>
        <rFont val="Calibri"/>
        <family val="2"/>
        <scheme val="minor"/>
      </rPr>
      <t>(24 pieces)</t>
    </r>
  </si>
  <si>
    <r>
      <rPr>
        <b/>
        <sz val="14"/>
        <color theme="1"/>
        <rFont val="Calibri"/>
        <family val="2"/>
        <scheme val="minor"/>
      </rPr>
      <t>100 kW</t>
    </r>
    <r>
      <rPr>
        <sz val="14"/>
        <color theme="1"/>
        <rFont val="Calibri"/>
        <family val="2"/>
        <scheme val="minor"/>
      </rPr>
      <t xml:space="preserve"> or 90 - 110 kW </t>
    </r>
    <r>
      <rPr>
        <b/>
        <sz val="14"/>
        <color theme="1"/>
        <rFont val="Calibri"/>
        <family val="2"/>
        <scheme val="minor"/>
      </rPr>
      <t>(18 pieces)</t>
    </r>
  </si>
  <si>
    <r>
      <rPr>
        <b/>
        <sz val="14"/>
        <color theme="1"/>
        <rFont val="Calibri"/>
        <family val="2"/>
        <scheme val="minor"/>
      </rPr>
      <t>200 kW</t>
    </r>
    <r>
      <rPr>
        <sz val="14"/>
        <color theme="1"/>
        <rFont val="Calibri"/>
        <family val="2"/>
        <scheme val="minor"/>
      </rPr>
      <t xml:space="preserve"> or 180 - 220 kW </t>
    </r>
    <r>
      <rPr>
        <b/>
        <sz val="14"/>
        <color theme="1"/>
        <rFont val="Calibri"/>
        <family val="2"/>
        <scheme val="minor"/>
      </rPr>
      <t>(20 pieces)</t>
    </r>
  </si>
  <si>
    <r>
      <t xml:space="preserve">Could you give an indication of the exploitation costs </t>
    </r>
    <r>
      <rPr>
        <b/>
        <sz val="14"/>
        <rFont val="Calibri"/>
        <family val="2"/>
        <scheme val="minor"/>
      </rPr>
      <t>per year</t>
    </r>
    <r>
      <rPr>
        <sz val="14"/>
        <rFont val="Calibri"/>
        <family val="2"/>
        <scheme val="minor"/>
      </rPr>
      <t xml:space="preserve"> for the </t>
    </r>
    <r>
      <rPr>
        <b/>
        <sz val="14"/>
        <rFont val="Calibri"/>
        <family val="2"/>
        <scheme val="minor"/>
      </rPr>
      <t>total number of systems</t>
    </r>
    <r>
      <rPr>
        <sz val="14"/>
        <rFont val="Calibri"/>
        <family val="2"/>
        <scheme val="minor"/>
      </rPr>
      <t xml:space="preserve"> (in euro's, excluding VAT, price level 2015)? For example, please give an indication of the yearly material costs for preventive maintenance at ILM level for 318 pieces of 4,5 kW systems. 
Please answer this question for the systems proposed in tab 2 (meeting the requirements). In case you couldn't propose a system that meets the requirements, please answer the question for the systems proposed in tab 3 (range of kWs).</t>
    </r>
  </si>
  <si>
    <t>If your company belongs to a larger holding; what is the name of the holding?</t>
  </si>
  <si>
    <t>Is your quality system certified? If so, what is the expire date of the certificate?</t>
  </si>
  <si>
    <t>Could you name the operating system of the systems (e.g. conmap, LINCON, Bleusea, etc)? What are the cost implications?</t>
  </si>
  <si>
    <r>
      <t xml:space="preserve">This question relates to the systems for which you </t>
    </r>
    <r>
      <rPr>
        <b/>
        <sz val="14"/>
        <rFont val="Calibri"/>
        <family val="2"/>
        <scheme val="minor"/>
      </rPr>
      <t>could</t>
    </r>
    <r>
      <rPr>
        <sz val="14"/>
        <rFont val="Calibri"/>
        <family val="2"/>
        <scheme val="minor"/>
      </rPr>
      <t xml:space="preserve"> make an offer that exactly meets the Program of Requirements in terms of kW's. Could you give an indication of the investment costs of these systems (in euro's, excluding VAT, price level 2015)? Delivery DAP in the Netherlands.</t>
    </r>
  </si>
  <si>
    <t>Are you familiar with postponed guarantee? Is it possible to make use of a postponed guarantee agreement? What is your standard guarantee period, that you use for your systems?</t>
  </si>
  <si>
    <t>The MOD is investigating the possibilities for using a performance based contract for maintenance, which experiences do you have which performance based contracts? How would this work in the MOD situation? Please eloborate on your concepts and the feasibility for the MOD.</t>
  </si>
  <si>
    <t>How is your spare parts supply regulated? And are you able to deliver spare parts within the time frame of 48 hours within Europe/Worldwide?</t>
  </si>
  <si>
    <t>What's your position on performing maintenance in unsafe area? Are you able to execute maintenance in unsafe areas?</t>
  </si>
  <si>
    <t>Could you comment on the feasibility of the contract term during LOT?</t>
  </si>
  <si>
    <t>To what extent does your company have an implemented quality assurance system based on ISO 9001:2008.? If your quality assurance system is not based on ISO9001: 2008, you are kindly requested to indicate what standards your quality assurance system is based on.</t>
  </si>
  <si>
    <t>On which side are the connectors placed, is it possible to change this? What are the cost implications?</t>
  </si>
  <si>
    <t>In case you deliver the systems, could you provide test results proving your systems meets our requirements?</t>
  </si>
  <si>
    <t>Expected ELOT of the systems in operating hours</t>
  </si>
  <si>
    <t>Delivertytime (weeks after contract)</t>
  </si>
  <si>
    <t>For which types of mobile energy supply systems could you offer a system that exactly meets the Program of Requirements in terms of kW's? Answer by yes or no.</t>
  </si>
  <si>
    <r>
      <t xml:space="preserve">This question relates to the systems for which you </t>
    </r>
    <r>
      <rPr>
        <b/>
        <sz val="14"/>
        <color theme="1"/>
        <rFont val="Calibri"/>
        <family val="2"/>
        <scheme val="minor"/>
      </rPr>
      <t>could</t>
    </r>
    <r>
      <rPr>
        <sz val="14"/>
        <color theme="1"/>
        <rFont val="Calibri"/>
        <family val="2"/>
        <scheme val="minor"/>
      </rPr>
      <t xml:space="preserve"> make an offer that exactly meets the Program of Requirements in terms of kW's. Could you provide the properties of this system?</t>
    </r>
  </si>
  <si>
    <t>Could you indicate whether there are requirements (see Word document for Program of Requirements) that should be reconsidered because they are a costdriver, a barrier or a contradiction? Is there an alternative for the relavant requirement?</t>
  </si>
  <si>
    <t>With regard to the 6 kW system, this system will be used as underslung for a helicopter. Do you offer systems that are suitable for this purpose? Which modifications are needed and could you indicate the cost implications?</t>
  </si>
  <si>
    <t xml:space="preserve">h. If possible we like a fueltank for more than 24 hours? Is this possible and what does your solution look like? </t>
  </si>
  <si>
    <t>i. Is it possible to place the exhaust on the top of the system? Could you answer this question for the VSCF system, but also for the 20kW sytem.</t>
  </si>
  <si>
    <t>c. Could you indicate the fuel usage at 8, 12, 17kW output?</t>
  </si>
  <si>
    <t>d. What is the minimal free space needed between the truckcabine, the container and the system, taking into account the heath development and exhaust interference?</t>
  </si>
  <si>
    <t>e. What is your solution for daily maintenance of this system in terms of access to the system? What does your solution look like and what are the dimensions and weight?</t>
  </si>
  <si>
    <t>f. In comparison to a system with a fixed power output, what are the differences for the special tools, spare parts, training and maintenance?</t>
  </si>
  <si>
    <t>g. Is it possible to connect the fuel supply to the fuel tank of the truck? Do you expect possible issues?</t>
  </si>
  <si>
    <t>b. The MOD didn't make the choice if to use a fixed speed system or a variable speed. What could you advise the MOD and why?</t>
  </si>
  <si>
    <t xml:space="preserve">With regard to the 200kW system, is it possible to use a variable speed? </t>
  </si>
  <si>
    <t>With regard to the 200kW system, is it possible to fit five systems in a powerplant? Could you answer this question for a fixed speed system and variable system. If yes, what does your solution look like.</t>
  </si>
  <si>
    <t>2.17</t>
  </si>
  <si>
    <t>2.18</t>
  </si>
  <si>
    <t>3.15</t>
  </si>
  <si>
    <t>3.16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</si>
</sst>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quot;€&quot;\ #,##0"/>
  </numFmts>
  <fonts count="9" x14ac:knownFonts="1">
    <font>
      <sz val="11"/>
      <color theme="1"/>
      <name val="Calibri"/>
      <family val="2"/>
      <scheme val="minor"/>
    </font>
    <font>
      <sz val="10"/>
      <name val="Arial"/>
      <family val="2"/>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i/>
      <sz val="14"/>
      <name val="Calibri"/>
      <family val="2"/>
      <scheme val="minor"/>
    </font>
    <font>
      <sz val="14"/>
      <color indexed="8"/>
      <name val="Calibri"/>
      <family val="2"/>
      <scheme val="minor"/>
    </font>
    <font>
      <b/>
      <sz val="18"/>
      <color theme="1"/>
      <name val="Calibri"/>
      <family val="2"/>
      <scheme val="minor"/>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241">
    <xf numFmtId="0" fontId="0" fillId="0" borderId="0" xfId="0"/>
    <xf numFmtId="0" fontId="2" fillId="0" borderId="0" xfId="0" applyFont="1" applyFill="1" applyAlignment="1">
      <alignment horizontal="left" vertical="top" wrapText="1"/>
    </xf>
    <xf numFmtId="0" fontId="2" fillId="0" borderId="0" xfId="0" applyFont="1" applyAlignment="1">
      <alignment horizontal="left" vertical="top" wrapText="1"/>
    </xf>
    <xf numFmtId="0" fontId="2" fillId="3" borderId="0" xfId="0" applyFont="1" applyFill="1" applyAlignment="1">
      <alignment horizontal="left" vertical="top" wrapText="1"/>
    </xf>
    <xf numFmtId="0" fontId="3" fillId="0" borderId="0" xfId="0" applyFont="1" applyFill="1" applyAlignment="1">
      <alignment horizontal="left" vertical="top" wrapText="1"/>
    </xf>
    <xf numFmtId="0" fontId="2" fillId="0" borderId="0" xfId="0" applyFont="1"/>
    <xf numFmtId="0" fontId="2" fillId="0" borderId="2" xfId="0" applyFont="1" applyBorder="1" applyAlignment="1">
      <alignment horizontal="left" vertical="top" wrapText="1"/>
    </xf>
    <xf numFmtId="0" fontId="2" fillId="0" borderId="0" xfId="0" applyFont="1" applyBorder="1" applyAlignment="1">
      <alignment horizontal="center" vertical="center" wrapText="1"/>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6" xfId="0" applyFont="1" applyBorder="1" applyAlignment="1">
      <alignment vertical="top"/>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horizontal="left" vertical="top"/>
    </xf>
    <xf numFmtId="164" fontId="2" fillId="0" borderId="0" xfId="0" applyNumberFormat="1" applyFont="1" applyBorder="1" applyAlignment="1">
      <alignment horizontal="right" vertical="top" wrapText="1"/>
    </xf>
    <xf numFmtId="0" fontId="2" fillId="0" borderId="10" xfId="0" applyFont="1" applyBorder="1" applyAlignment="1">
      <alignment horizontal="center" vertical="center" wrapText="1"/>
    </xf>
    <xf numFmtId="0" fontId="2" fillId="0" borderId="6" xfId="0" applyFont="1" applyBorder="1"/>
    <xf numFmtId="0" fontId="2" fillId="0" borderId="0" xfId="0" applyFont="1" applyBorder="1"/>
    <xf numFmtId="0" fontId="2" fillId="0" borderId="11" xfId="0" applyFont="1" applyBorder="1" applyAlignment="1">
      <alignment horizontal="left" vertical="top"/>
    </xf>
    <xf numFmtId="0" fontId="2" fillId="0" borderId="9" xfId="0" applyFont="1" applyBorder="1" applyAlignment="1">
      <alignment vertical="top" wrapText="1"/>
    </xf>
    <xf numFmtId="0" fontId="2" fillId="0" borderId="12" xfId="0" applyFont="1" applyBorder="1" applyAlignment="1">
      <alignment vertical="top" wrapText="1"/>
    </xf>
    <xf numFmtId="0" fontId="2" fillId="0" borderId="9" xfId="0" applyFont="1" applyBorder="1"/>
    <xf numFmtId="0" fontId="2" fillId="0" borderId="12" xfId="0" applyFont="1" applyBorder="1"/>
    <xf numFmtId="0" fontId="6" fillId="0" borderId="0" xfId="1" applyFont="1"/>
    <xf numFmtId="0" fontId="6" fillId="0" borderId="6" xfId="1" applyFont="1" applyBorder="1"/>
    <xf numFmtId="0" fontId="6" fillId="0" borderId="0" xfId="1" applyFont="1" applyBorder="1"/>
    <xf numFmtId="0" fontId="6" fillId="0" borderId="3" xfId="1" applyFont="1" applyBorder="1" applyAlignment="1">
      <alignment vertical="top"/>
    </xf>
    <xf numFmtId="0" fontId="6" fillId="0" borderId="2" xfId="1" applyFont="1" applyBorder="1" applyAlignment="1">
      <alignment vertical="top"/>
    </xf>
    <xf numFmtId="49" fontId="4" fillId="2" borderId="1" xfId="1" applyNumberFormat="1" applyFont="1" applyFill="1" applyBorder="1" applyAlignment="1">
      <alignment horizontal="center" vertical="center" wrapText="1"/>
    </xf>
    <xf numFmtId="0" fontId="2" fillId="0" borderId="3" xfId="0" applyFont="1" applyBorder="1"/>
    <xf numFmtId="0" fontId="2" fillId="0" borderId="2" xfId="0" applyFont="1" applyBorder="1"/>
    <xf numFmtId="0" fontId="4" fillId="2" borderId="1" xfId="1" applyNumberFormat="1" applyFont="1" applyFill="1" applyBorder="1" applyAlignment="1">
      <alignment horizontal="left" vertical="center" wrapText="1"/>
    </xf>
    <xf numFmtId="0" fontId="4" fillId="2" borderId="1" xfId="1" applyNumberFormat="1" applyFont="1" applyFill="1" applyBorder="1" applyAlignment="1">
      <alignment horizontal="center" vertical="center" wrapText="1"/>
    </xf>
    <xf numFmtId="49" fontId="4" fillId="2" borderId="1" xfId="1" applyNumberFormat="1" applyFont="1" applyFill="1" applyBorder="1" applyAlignment="1"/>
    <xf numFmtId="0" fontId="7" fillId="2" borderId="1" xfId="1" applyFont="1" applyFill="1" applyBorder="1" applyAlignment="1">
      <alignment horizontal="left"/>
    </xf>
    <xf numFmtId="0" fontId="2" fillId="0" borderId="9" xfId="0" applyFont="1" applyBorder="1" applyAlignment="1">
      <alignment horizontal="left" vertical="top"/>
    </xf>
    <xf numFmtId="0" fontId="6" fillId="0" borderId="0" xfId="1" applyFont="1" applyBorder="1" applyAlignment="1">
      <alignment vertical="top"/>
    </xf>
    <xf numFmtId="0" fontId="2" fillId="3" borderId="0" xfId="0" applyFont="1" applyFill="1" applyBorder="1" applyAlignment="1">
      <alignment horizontal="left" vertical="top" wrapText="1"/>
    </xf>
    <xf numFmtId="0" fontId="2" fillId="3" borderId="2"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vertical="top"/>
    </xf>
    <xf numFmtId="0" fontId="4" fillId="0" borderId="3" xfId="0" applyFont="1" applyBorder="1" applyAlignment="1">
      <alignment horizontal="left" vertical="top" wrapText="1"/>
    </xf>
    <xf numFmtId="164" fontId="4" fillId="0" borderId="10" xfId="0" applyNumberFormat="1" applyFont="1" applyBorder="1" applyAlignment="1">
      <alignment horizontal="right" vertical="top" wrapText="1"/>
    </xf>
    <xf numFmtId="0" fontId="4" fillId="0" borderId="6" xfId="0" applyFont="1" applyBorder="1" applyAlignment="1">
      <alignment horizontal="right" vertical="top" wrapText="1"/>
    </xf>
    <xf numFmtId="164" fontId="2" fillId="0" borderId="8" xfId="0"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6" xfId="0" applyFont="1" applyFill="1" applyBorder="1" applyAlignment="1">
      <alignment horizontal="righ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164" fontId="3" fillId="0" borderId="2" xfId="0" applyNumberFormat="1" applyFont="1" applyBorder="1" applyAlignment="1">
      <alignment horizontal="right" vertical="top" wrapText="1"/>
    </xf>
    <xf numFmtId="0" fontId="3" fillId="0" borderId="2" xfId="0" applyFont="1" applyBorder="1" applyAlignment="1">
      <alignment horizontal="right" vertical="top" wrapText="1"/>
    </xf>
    <xf numFmtId="164" fontId="3" fillId="0" borderId="10" xfId="0" applyNumberFormat="1" applyFont="1" applyBorder="1" applyAlignment="1">
      <alignment horizontal="right" vertical="top" wrapText="1"/>
    </xf>
    <xf numFmtId="0" fontId="3" fillId="0" borderId="3" xfId="0" applyFont="1" applyBorder="1" applyAlignment="1">
      <alignment horizontal="right" vertical="top" wrapText="1"/>
    </xf>
    <xf numFmtId="0" fontId="2" fillId="3" borderId="0" xfId="0" applyFont="1" applyFill="1" applyBorder="1" applyAlignment="1">
      <alignment horizontal="left" vertical="top"/>
    </xf>
    <xf numFmtId="0" fontId="2" fillId="0" borderId="8" xfId="0" applyFont="1" applyFill="1" applyBorder="1" applyAlignment="1">
      <alignment vertical="top" wrapText="1"/>
    </xf>
    <xf numFmtId="0" fontId="2" fillId="0" borderId="10" xfId="0" applyFont="1" applyFill="1" applyBorder="1" applyAlignment="1">
      <alignment vertical="top" wrapText="1"/>
    </xf>
    <xf numFmtId="0" fontId="3" fillId="3" borderId="0" xfId="0" applyFont="1" applyFill="1" applyBorder="1" applyAlignment="1">
      <alignment vertical="top"/>
    </xf>
    <xf numFmtId="0" fontId="2" fillId="3" borderId="0" xfId="0" applyFont="1" applyFill="1" applyBorder="1" applyAlignment="1">
      <alignment vertical="top" wrapText="1"/>
    </xf>
    <xf numFmtId="0" fontId="2" fillId="0" borderId="12" xfId="0" applyFont="1" applyFill="1" applyBorder="1" applyAlignment="1">
      <alignment vertical="top" wrapText="1"/>
    </xf>
    <xf numFmtId="0" fontId="4" fillId="5" borderId="6" xfId="0" applyFont="1" applyFill="1" applyBorder="1" applyAlignment="1">
      <alignment horizontal="right" vertical="top"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5" fillId="0" borderId="0" xfId="0" applyFont="1" applyBorder="1" applyAlignment="1">
      <alignment horizontal="center"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5"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5" fillId="0" borderId="0" xfId="0" applyFont="1" applyBorder="1" applyAlignment="1">
      <alignment horizontal="center" vertical="top"/>
    </xf>
    <xf numFmtId="0" fontId="4" fillId="0" borderId="12"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Fill="1" applyBorder="1" applyAlignment="1">
      <alignment horizontal="left" vertical="top" wrapText="1"/>
    </xf>
    <xf numFmtId="49" fontId="4" fillId="2" borderId="1" xfId="1" applyNumberFormat="1" applyFont="1" applyFill="1" applyBorder="1" applyAlignment="1">
      <alignment horizontal="center" wrapText="1"/>
    </xf>
    <xf numFmtId="49" fontId="4" fillId="2" borderId="13" xfId="1" applyNumberFormat="1" applyFont="1" applyFill="1" applyBorder="1" applyAlignment="1">
      <alignment horizontal="center"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12" xfId="0" applyFont="1" applyFill="1" applyBorder="1" applyAlignment="1">
      <alignment horizontal="left" vertical="top" wrapText="1"/>
    </xf>
    <xf numFmtId="0" fontId="2" fillId="0" borderId="8" xfId="0" applyFont="1" applyFill="1" applyBorder="1" applyAlignment="1">
      <alignment horizontal="left" vertical="top"/>
    </xf>
    <xf numFmtId="0" fontId="2" fillId="0" borderId="0" xfId="0" applyFont="1" applyBorder="1" applyAlignment="1">
      <alignment horizontal="center" vertical="top" wrapText="1"/>
    </xf>
    <xf numFmtId="0" fontId="5"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6" xfId="0" applyFont="1" applyFill="1" applyBorder="1" applyAlignment="1">
      <alignment vertical="top" wrapText="1"/>
    </xf>
    <xf numFmtId="49" fontId="4" fillId="2" borderId="11" xfId="1" applyNumberFormat="1" applyFont="1" applyFill="1" applyBorder="1" applyAlignment="1">
      <alignment horizontal="left" wrapText="1"/>
    </xf>
    <xf numFmtId="49" fontId="4" fillId="2" borderId="9" xfId="1" applyNumberFormat="1" applyFont="1" applyFill="1" applyBorder="1" applyAlignment="1">
      <alignment horizontal="left" wrapText="1"/>
    </xf>
    <xf numFmtId="49" fontId="4" fillId="2" borderId="12" xfId="1" applyNumberFormat="1" applyFont="1" applyFill="1" applyBorder="1" applyAlignment="1">
      <alignment horizontal="left" wrapText="1"/>
    </xf>
    <xf numFmtId="0" fontId="0" fillId="0" borderId="6" xfId="0" applyFont="1" applyBorder="1"/>
    <xf numFmtId="0" fontId="0" fillId="0" borderId="8" xfId="0" applyFont="1" applyBorder="1"/>
    <xf numFmtId="0" fontId="0" fillId="0" borderId="0" xfId="0" applyFont="1" applyBorder="1"/>
    <xf numFmtId="0" fontId="0" fillId="0" borderId="3" xfId="0" applyFont="1" applyBorder="1"/>
    <xf numFmtId="0" fontId="0" fillId="0" borderId="2" xfId="0" applyFont="1" applyBorder="1"/>
    <xf numFmtId="0" fontId="0" fillId="0" borderId="10" xfId="0" applyFont="1" applyBorder="1"/>
    <xf numFmtId="0" fontId="0" fillId="0" borderId="0" xfId="0" applyFont="1"/>
    <xf numFmtId="0" fontId="0" fillId="0" borderId="9" xfId="0" applyFont="1" applyBorder="1"/>
    <xf numFmtId="0" fontId="0" fillId="0" borderId="6" xfId="0" applyFont="1" applyFill="1" applyBorder="1"/>
    <xf numFmtId="0" fontId="0" fillId="0" borderId="8" xfId="0" applyFont="1" applyFill="1" applyBorder="1"/>
    <xf numFmtId="0" fontId="0" fillId="0" borderId="12" xfId="0" applyFont="1" applyBorder="1"/>
    <xf numFmtId="49" fontId="4" fillId="2" borderId="5" xfId="1" applyNumberFormat="1" applyFont="1" applyFill="1" applyBorder="1" applyAlignment="1">
      <alignment horizontal="center" wrapText="1"/>
    </xf>
    <xf numFmtId="49" fontId="4" fillId="2" borderId="7" xfId="1" applyNumberFormat="1" applyFont="1" applyFill="1" applyBorder="1" applyAlignment="1">
      <alignment horizontal="center" wrapText="1"/>
    </xf>
    <xf numFmtId="49" fontId="4" fillId="2" borderId="4" xfId="1" applyNumberFormat="1" applyFont="1" applyFill="1" applyBorder="1" applyAlignment="1">
      <alignment horizontal="center"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2"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49" fontId="4" fillId="3" borderId="0" xfId="1" applyNumberFormat="1" applyFont="1" applyFill="1" applyBorder="1" applyAlignment="1">
      <alignment horizontal="center" wrapText="1"/>
    </xf>
    <xf numFmtId="0" fontId="4" fillId="0" borderId="0" xfId="0" applyFont="1" applyBorder="1" applyAlignment="1">
      <alignment horizontal="righ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164" fontId="4" fillId="0" borderId="2"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8" fillId="4" borderId="11" xfId="0" applyFont="1" applyFill="1" applyBorder="1" applyAlignment="1">
      <alignment horizontal="center" vertical="top" wrapText="1"/>
    </xf>
    <xf numFmtId="0" fontId="8" fillId="4" borderId="9" xfId="0" applyFont="1" applyFill="1" applyBorder="1" applyAlignment="1">
      <alignment horizontal="center" vertical="top" wrapText="1"/>
    </xf>
    <xf numFmtId="0" fontId="8" fillId="4" borderId="12" xfId="0" applyFont="1" applyFill="1" applyBorder="1" applyAlignment="1">
      <alignment horizontal="center"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49" fontId="4" fillId="2" borderId="5" xfId="1" applyNumberFormat="1" applyFont="1" applyFill="1" applyBorder="1" applyAlignment="1">
      <alignment horizontal="left" wrapText="1"/>
    </xf>
    <xf numFmtId="49" fontId="4" fillId="2" borderId="7" xfId="1" applyNumberFormat="1" applyFont="1" applyFill="1" applyBorder="1" applyAlignment="1">
      <alignment horizontal="left" wrapText="1"/>
    </xf>
    <xf numFmtId="49" fontId="4" fillId="2" borderId="4" xfId="1" applyNumberFormat="1" applyFont="1" applyFill="1" applyBorder="1" applyAlignment="1">
      <alignment horizontal="left"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49" fontId="4" fillId="2" borderId="5" xfId="1" applyNumberFormat="1" applyFont="1" applyFill="1" applyBorder="1" applyAlignment="1">
      <alignment horizontal="left" vertical="top" wrapText="1"/>
    </xf>
    <xf numFmtId="49" fontId="4" fillId="2" borderId="7" xfId="1" applyNumberFormat="1" applyFont="1" applyFill="1" applyBorder="1" applyAlignment="1">
      <alignment horizontal="left" vertical="top" wrapText="1"/>
    </xf>
    <xf numFmtId="49" fontId="4" fillId="2" borderId="4" xfId="1" applyNumberFormat="1" applyFont="1" applyFill="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49" fontId="4" fillId="2" borderId="11" xfId="1" applyNumberFormat="1" applyFont="1" applyFill="1" applyBorder="1" applyAlignment="1">
      <alignment horizontal="left" vertical="top" wrapText="1"/>
    </xf>
    <xf numFmtId="49" fontId="4" fillId="2" borderId="9" xfId="1" applyNumberFormat="1" applyFont="1" applyFill="1" applyBorder="1" applyAlignment="1">
      <alignment horizontal="left" vertical="top" wrapText="1"/>
    </xf>
    <xf numFmtId="49" fontId="4" fillId="2" borderId="12" xfId="1" applyNumberFormat="1" applyFont="1" applyFill="1" applyBorder="1" applyAlignment="1">
      <alignment horizontal="left" vertical="top" wrapText="1"/>
    </xf>
    <xf numFmtId="0" fontId="8" fillId="4" borderId="5"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4" xfId="0" applyFont="1" applyFill="1" applyBorder="1" applyAlignment="1">
      <alignment horizontal="center" vertical="top" wrapText="1"/>
    </xf>
    <xf numFmtId="49" fontId="4" fillId="2" borderId="5" xfId="1" applyNumberFormat="1" applyFont="1" applyFill="1" applyBorder="1" applyAlignment="1">
      <alignment horizontal="center" wrapText="1"/>
    </xf>
    <xf numFmtId="49" fontId="4" fillId="2" borderId="7" xfId="1" applyNumberFormat="1" applyFont="1" applyFill="1" applyBorder="1" applyAlignment="1">
      <alignment horizontal="center" wrapText="1"/>
    </xf>
    <xf numFmtId="49" fontId="4" fillId="2" borderId="4" xfId="1" applyNumberFormat="1" applyFont="1" applyFill="1" applyBorder="1" applyAlignment="1">
      <alignment horizontal="center" wrapText="1"/>
    </xf>
    <xf numFmtId="0" fontId="0" fillId="0" borderId="3" xfId="0" applyFont="1" applyBorder="1" applyAlignment="1">
      <alignment horizontal="center"/>
    </xf>
    <xf numFmtId="0" fontId="0" fillId="0" borderId="2" xfId="0" applyFont="1" applyBorder="1" applyAlignment="1">
      <alignment horizontal="center"/>
    </xf>
    <xf numFmtId="0" fontId="0" fillId="0" borderId="10" xfId="0" applyFont="1" applyBorder="1" applyAlignment="1">
      <alignment horizontal="center"/>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0" fillId="0" borderId="9" xfId="0" applyBorder="1" applyAlignment="1">
      <alignment horizontal="center" vertical="top" wrapText="1"/>
    </xf>
    <xf numFmtId="0" fontId="0" fillId="0" borderId="12" xfId="0" applyBorder="1" applyAlignment="1">
      <alignment horizontal="center"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0" borderId="8" xfId="0" applyFont="1" applyBorder="1" applyAlignment="1">
      <alignment horizontal="center" vertical="top" wrapText="1"/>
    </xf>
    <xf numFmtId="0" fontId="2" fillId="0" borderId="6" xfId="0" applyFont="1" applyFill="1" applyBorder="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10"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2" xfId="0" applyBorder="1" applyAlignment="1">
      <alignment horizontal="left" vertical="top" wrapText="1"/>
    </xf>
    <xf numFmtId="0" fontId="0" fillId="0" borderId="7" xfId="0" applyFont="1" applyBorder="1" applyAlignment="1">
      <alignment horizontal="center"/>
    </xf>
    <xf numFmtId="0" fontId="0" fillId="0" borderId="4" xfId="0" applyFont="1" applyBorder="1" applyAlignment="1">
      <alignment horizontal="center"/>
    </xf>
    <xf numFmtId="0" fontId="2" fillId="0" borderId="1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6" fillId="0" borderId="0" xfId="0" applyFont="1" applyBorder="1" applyAlignment="1">
      <alignment horizontal="center" vertical="top" wrapText="1"/>
    </xf>
    <xf numFmtId="0" fontId="5" fillId="0" borderId="2" xfId="0" applyFont="1" applyBorder="1" applyAlignment="1">
      <alignment horizontal="center" vertical="top" wrapText="1"/>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49" fontId="4" fillId="2" borderId="5" xfId="1" applyNumberFormat="1" applyFont="1" applyFill="1" applyBorder="1" applyAlignment="1">
      <alignment horizontal="center" vertical="center" wrapText="1"/>
    </xf>
    <xf numFmtId="49" fontId="4" fillId="2" borderId="7" xfId="1" applyNumberFormat="1" applyFont="1" applyFill="1" applyBorder="1" applyAlignment="1">
      <alignment horizontal="center" vertical="center" wrapText="1"/>
    </xf>
    <xf numFmtId="49" fontId="4" fillId="2" borderId="4" xfId="1" applyNumberFormat="1" applyFont="1" applyFill="1" applyBorder="1" applyAlignment="1">
      <alignment horizontal="center"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2" fillId="0" borderId="5" xfId="0" applyFont="1" applyFill="1"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 fillId="0" borderId="15" xfId="0" applyFont="1" applyFill="1" applyBorder="1" applyAlignment="1">
      <alignment horizontal="left" vertical="top" wrapText="1"/>
    </xf>
  </cellXfs>
  <cellStyles count="3">
    <cellStyle name="Currency 2" xfId="2"/>
    <cellStyle name="Normal 2" xfId="1"/>
    <cellStyle name="Standaard"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huibregts001\Desktop\VBM\20141210%20Vraag%20en%20antwoordformulier%20Bouwmachi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1. Alg Com Tech Log"/>
      <sheetName val="2. Investeringskosten"/>
      <sheetName val="3. Exploitatiekosten"/>
      <sheetName val="4. Onderhoud en keuringen"/>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
  <sheetViews>
    <sheetView showGridLines="0" zoomScale="80" zoomScaleNormal="80" workbookViewId="0">
      <selection activeCell="B5" sqref="B5:N5"/>
    </sheetView>
  </sheetViews>
  <sheetFormatPr defaultColWidth="0" defaultRowHeight="18.75" x14ac:dyDescent="0.25"/>
  <cols>
    <col min="1" max="1" width="3.28515625" style="1" customWidth="1"/>
    <col min="2" max="2" width="6.7109375" style="2" customWidth="1"/>
    <col min="3" max="3" width="10.7109375" style="2" bestFit="1" customWidth="1"/>
    <col min="4" max="4" width="12.28515625" style="2" customWidth="1"/>
    <col min="5" max="5" width="12.5703125" style="3" customWidth="1"/>
    <col min="6" max="6" width="9.140625" style="2" customWidth="1"/>
    <col min="7" max="7" width="10.28515625" style="2" bestFit="1" customWidth="1"/>
    <col min="8" max="8" width="9.140625" style="2" customWidth="1"/>
    <col min="9" max="9" width="11.42578125" style="2" customWidth="1"/>
    <col min="10" max="11" width="9.140625" style="2" customWidth="1"/>
    <col min="12" max="12" width="11.28515625" style="2" customWidth="1"/>
    <col min="13" max="13" width="12.85546875" style="2" customWidth="1"/>
    <col min="14" max="14" width="26" style="2" customWidth="1"/>
    <col min="15" max="15" width="108.5703125" style="1" customWidth="1"/>
    <col min="16" max="16383" width="9.140625" style="2" hidden="1"/>
    <col min="16384" max="16384" width="50.28515625" style="2" hidden="1" customWidth="1"/>
  </cols>
  <sheetData>
    <row r="1" spans="1:15" ht="7.9" customHeight="1" x14ac:dyDescent="0.3"/>
    <row r="2" spans="1:15" ht="18" x14ac:dyDescent="0.3">
      <c r="B2" s="60" t="s">
        <v>27</v>
      </c>
      <c r="C2" s="61"/>
      <c r="D2" s="61"/>
      <c r="E2" s="61"/>
      <c r="F2" s="61"/>
      <c r="G2" s="61"/>
      <c r="H2" s="61"/>
      <c r="I2" s="61"/>
      <c r="J2" s="61"/>
      <c r="K2" s="61"/>
      <c r="L2" s="61"/>
      <c r="M2" s="61"/>
      <c r="N2" s="61"/>
      <c r="O2" s="4"/>
    </row>
    <row r="3" spans="1:15" ht="18" customHeight="1" x14ac:dyDescent="0.25">
      <c r="B3" s="145" t="s">
        <v>106</v>
      </c>
      <c r="C3" s="146"/>
      <c r="D3" s="146"/>
      <c r="E3" s="146"/>
      <c r="F3" s="146"/>
      <c r="G3" s="146"/>
      <c r="H3" s="146"/>
      <c r="I3" s="146"/>
      <c r="J3" s="146"/>
      <c r="K3" s="146"/>
      <c r="L3" s="146"/>
      <c r="M3" s="146"/>
      <c r="N3" s="146"/>
    </row>
    <row r="4" spans="1:15" s="3" customFormat="1" ht="24.6" customHeight="1" x14ac:dyDescent="0.25">
      <c r="A4" s="1"/>
      <c r="B4" s="146"/>
      <c r="C4" s="146"/>
      <c r="D4" s="146"/>
      <c r="E4" s="146"/>
      <c r="F4" s="146"/>
      <c r="G4" s="146"/>
      <c r="H4" s="146"/>
      <c r="I4" s="146"/>
      <c r="J4" s="146"/>
      <c r="K4" s="146"/>
      <c r="L4" s="146"/>
      <c r="M4" s="146"/>
      <c r="N4" s="146"/>
      <c r="O4" s="1"/>
    </row>
    <row r="5" spans="1:15" s="3" customFormat="1" ht="37.15" customHeight="1" x14ac:dyDescent="0.3">
      <c r="A5" s="1"/>
      <c r="B5" s="144" t="s">
        <v>116</v>
      </c>
      <c r="C5" s="144"/>
      <c r="D5" s="144"/>
      <c r="E5" s="144"/>
      <c r="F5" s="144"/>
      <c r="G5" s="144"/>
      <c r="H5" s="144"/>
      <c r="I5" s="144"/>
      <c r="J5" s="144"/>
      <c r="K5" s="144"/>
      <c r="L5" s="144"/>
      <c r="M5" s="144"/>
      <c r="N5" s="144"/>
      <c r="O5" s="1"/>
    </row>
    <row r="6" spans="1:15" s="5" customFormat="1" ht="57.6" customHeight="1" x14ac:dyDescent="0.35">
      <c r="B6" s="142" t="s">
        <v>114</v>
      </c>
      <c r="C6" s="142"/>
      <c r="D6" s="142"/>
      <c r="E6" s="142"/>
      <c r="F6" s="142"/>
      <c r="G6" s="142"/>
      <c r="H6" s="142"/>
      <c r="I6" s="142"/>
      <c r="J6" s="142"/>
      <c r="K6" s="142"/>
      <c r="L6" s="142"/>
      <c r="M6" s="142"/>
      <c r="N6" s="142"/>
    </row>
    <row r="7" spans="1:15" ht="56.45" customHeight="1" x14ac:dyDescent="0.3">
      <c r="B7" s="142" t="s">
        <v>126</v>
      </c>
      <c r="C7" s="142"/>
      <c r="D7" s="142"/>
      <c r="E7" s="142"/>
      <c r="F7" s="142"/>
      <c r="G7" s="142"/>
      <c r="H7" s="142"/>
      <c r="I7" s="142"/>
      <c r="J7" s="142"/>
      <c r="K7" s="142"/>
      <c r="L7" s="142"/>
      <c r="M7" s="142"/>
      <c r="N7" s="142"/>
    </row>
    <row r="8" spans="1:15" ht="112.15" customHeight="1" x14ac:dyDescent="0.3">
      <c r="B8" s="142" t="s">
        <v>124</v>
      </c>
      <c r="C8" s="142"/>
      <c r="D8" s="142"/>
      <c r="E8" s="142"/>
      <c r="F8" s="142"/>
      <c r="G8" s="142"/>
      <c r="H8" s="142"/>
      <c r="I8" s="142"/>
      <c r="J8" s="142"/>
      <c r="K8" s="142"/>
      <c r="L8" s="142"/>
      <c r="M8" s="142"/>
      <c r="N8" s="142"/>
    </row>
    <row r="9" spans="1:15" ht="37.15" customHeight="1" x14ac:dyDescent="0.3">
      <c r="B9" s="142" t="s">
        <v>125</v>
      </c>
      <c r="C9" s="142"/>
      <c r="D9" s="142"/>
      <c r="E9" s="142"/>
      <c r="F9" s="142"/>
      <c r="G9" s="142"/>
      <c r="H9" s="142"/>
      <c r="I9" s="142"/>
      <c r="J9" s="142"/>
      <c r="K9" s="142"/>
      <c r="L9" s="142"/>
      <c r="M9" s="142"/>
      <c r="N9" s="142"/>
    </row>
    <row r="10" spans="1:15" s="65" customFormat="1" ht="23.45" customHeight="1" x14ac:dyDescent="0.3">
      <c r="A10" s="1"/>
      <c r="B10" s="64"/>
      <c r="C10" s="64"/>
      <c r="D10" s="64"/>
      <c r="E10" s="64"/>
      <c r="F10" s="64"/>
      <c r="G10" s="64"/>
      <c r="H10" s="64"/>
      <c r="I10" s="64"/>
      <c r="J10" s="64"/>
      <c r="K10" s="64"/>
      <c r="L10" s="64"/>
      <c r="M10" s="64"/>
      <c r="N10" s="64"/>
      <c r="O10" s="1"/>
    </row>
    <row r="11" spans="1:15" ht="91.9" customHeight="1" x14ac:dyDescent="0.3">
      <c r="B11" s="143" t="s">
        <v>105</v>
      </c>
      <c r="C11" s="143"/>
      <c r="D11" s="143"/>
      <c r="E11" s="143"/>
      <c r="F11" s="143"/>
      <c r="G11" s="143"/>
      <c r="H11" s="143"/>
      <c r="I11" s="143"/>
      <c r="J11" s="143"/>
      <c r="K11" s="143"/>
      <c r="L11" s="143"/>
      <c r="M11" s="143"/>
      <c r="N11" s="143"/>
    </row>
  </sheetData>
  <mergeCells count="7">
    <mergeCell ref="B9:N9"/>
    <mergeCell ref="B11:N11"/>
    <mergeCell ref="B5:N5"/>
    <mergeCell ref="B3:N4"/>
    <mergeCell ref="B6:N6"/>
    <mergeCell ref="B7:N7"/>
    <mergeCell ref="B8:N8"/>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7"/>
  <sheetViews>
    <sheetView showGridLines="0" topLeftCell="A7" zoomScale="80" zoomScaleNormal="80" workbookViewId="0">
      <selection activeCell="D21" sqref="D21:N21"/>
    </sheetView>
  </sheetViews>
  <sheetFormatPr defaultColWidth="0" defaultRowHeight="18.75" x14ac:dyDescent="0.25"/>
  <cols>
    <col min="1" max="1" width="3.28515625" style="1" customWidth="1"/>
    <col min="2" max="2" width="6.7109375" style="90" customWidth="1"/>
    <col min="3" max="3" width="13.140625" style="90" customWidth="1"/>
    <col min="4" max="4" width="12.28515625" style="90" customWidth="1"/>
    <col min="5" max="5" width="12.5703125" style="3" customWidth="1"/>
    <col min="6" max="6" width="9.140625" style="90" customWidth="1"/>
    <col min="7" max="7" width="10.28515625" style="90" bestFit="1" customWidth="1"/>
    <col min="8" max="8" width="9.140625" style="90" customWidth="1"/>
    <col min="9" max="9" width="11.42578125" style="90" customWidth="1"/>
    <col min="10" max="11" width="9.140625" style="90" customWidth="1"/>
    <col min="12" max="12" width="11.28515625" style="90" customWidth="1"/>
    <col min="13" max="13" width="12.85546875" style="90" customWidth="1"/>
    <col min="14" max="14" width="28.140625" style="90" customWidth="1"/>
    <col min="15" max="16382" width="9.140625" style="90" hidden="1"/>
    <col min="16383" max="16383" width="9.140625" style="90" hidden="1" customWidth="1"/>
    <col min="16384" max="16384" width="50.28515625" style="90" hidden="1"/>
  </cols>
  <sheetData>
    <row r="1" spans="2:14" s="5" customFormat="1" x14ac:dyDescent="0.3"/>
    <row r="2" spans="2:14" ht="28.15" customHeight="1" x14ac:dyDescent="0.25">
      <c r="B2" s="147" t="s">
        <v>115</v>
      </c>
      <c r="C2" s="148"/>
      <c r="D2" s="148"/>
      <c r="E2" s="148"/>
      <c r="F2" s="148"/>
      <c r="G2" s="148"/>
      <c r="H2" s="148"/>
      <c r="I2" s="148"/>
      <c r="J2" s="148"/>
      <c r="K2" s="148"/>
      <c r="L2" s="148"/>
      <c r="M2" s="148"/>
      <c r="N2" s="149"/>
    </row>
    <row r="3" spans="2:14" x14ac:dyDescent="0.25">
      <c r="B3" s="68" t="s">
        <v>2</v>
      </c>
      <c r="C3" s="69" t="s">
        <v>22</v>
      </c>
      <c r="D3" s="150" t="s">
        <v>23</v>
      </c>
      <c r="E3" s="151"/>
      <c r="F3" s="151"/>
      <c r="G3" s="151"/>
      <c r="H3" s="151"/>
      <c r="I3" s="151"/>
      <c r="J3" s="151"/>
      <c r="K3" s="151"/>
      <c r="L3" s="151"/>
      <c r="M3" s="151"/>
      <c r="N3" s="152"/>
    </row>
    <row r="4" spans="2:14" x14ac:dyDescent="0.25">
      <c r="B4" s="71" t="s">
        <v>3</v>
      </c>
      <c r="C4" s="72"/>
      <c r="D4" s="153" t="s">
        <v>16</v>
      </c>
      <c r="E4" s="154"/>
      <c r="F4" s="154"/>
      <c r="G4" s="154"/>
      <c r="H4" s="154"/>
      <c r="I4" s="154"/>
      <c r="J4" s="154"/>
      <c r="K4" s="154"/>
      <c r="L4" s="154"/>
      <c r="M4" s="154"/>
      <c r="N4" s="155"/>
    </row>
    <row r="5" spans="2:14" x14ac:dyDescent="0.3">
      <c r="B5" s="86"/>
      <c r="C5" s="6"/>
      <c r="D5" s="156"/>
      <c r="E5" s="157"/>
      <c r="F5" s="157"/>
      <c r="G5" s="157"/>
      <c r="H5" s="157"/>
      <c r="I5" s="157"/>
      <c r="J5" s="157"/>
      <c r="K5" s="157"/>
      <c r="L5" s="157"/>
      <c r="M5" s="157"/>
      <c r="N5" s="158"/>
    </row>
    <row r="6" spans="2:14" ht="18.600000000000001" customHeight="1" x14ac:dyDescent="0.25">
      <c r="B6" s="71" t="s">
        <v>4</v>
      </c>
      <c r="C6" s="72"/>
      <c r="D6" s="153" t="s">
        <v>181</v>
      </c>
      <c r="E6" s="154"/>
      <c r="F6" s="154"/>
      <c r="G6" s="154"/>
      <c r="H6" s="154"/>
      <c r="I6" s="154"/>
      <c r="J6" s="154"/>
      <c r="K6" s="154"/>
      <c r="L6" s="154"/>
      <c r="M6" s="154"/>
      <c r="N6" s="155"/>
    </row>
    <row r="7" spans="2:14" x14ac:dyDescent="0.3">
      <c r="B7" s="86"/>
      <c r="C7" s="6"/>
      <c r="D7" s="156"/>
      <c r="E7" s="157"/>
      <c r="F7" s="157"/>
      <c r="G7" s="157"/>
      <c r="H7" s="157"/>
      <c r="I7" s="157"/>
      <c r="J7" s="157"/>
      <c r="K7" s="157"/>
      <c r="L7" s="157"/>
      <c r="M7" s="157"/>
      <c r="N7" s="158"/>
    </row>
    <row r="8" spans="2:14" x14ac:dyDescent="0.25">
      <c r="B8" s="71" t="s">
        <v>5</v>
      </c>
      <c r="C8" s="72"/>
      <c r="D8" s="153" t="s">
        <v>17</v>
      </c>
      <c r="E8" s="154"/>
      <c r="F8" s="154"/>
      <c r="G8" s="154"/>
      <c r="H8" s="154"/>
      <c r="I8" s="154"/>
      <c r="J8" s="154"/>
      <c r="K8" s="154"/>
      <c r="L8" s="154"/>
      <c r="M8" s="154"/>
      <c r="N8" s="155"/>
    </row>
    <row r="9" spans="2:14" x14ac:dyDescent="0.3">
      <c r="B9" s="86"/>
      <c r="C9" s="6"/>
      <c r="D9" s="156"/>
      <c r="E9" s="157"/>
      <c r="F9" s="157"/>
      <c r="G9" s="157"/>
      <c r="H9" s="157"/>
      <c r="I9" s="157"/>
      <c r="J9" s="157"/>
      <c r="K9" s="157"/>
      <c r="L9" s="157"/>
      <c r="M9" s="157"/>
      <c r="N9" s="158"/>
    </row>
    <row r="10" spans="2:14" x14ac:dyDescent="0.25">
      <c r="B10" s="71" t="s">
        <v>0</v>
      </c>
      <c r="C10" s="72"/>
      <c r="D10" s="153" t="s">
        <v>18</v>
      </c>
      <c r="E10" s="154"/>
      <c r="F10" s="154"/>
      <c r="G10" s="154"/>
      <c r="H10" s="154"/>
      <c r="I10" s="154"/>
      <c r="J10" s="154"/>
      <c r="K10" s="154"/>
      <c r="L10" s="154"/>
      <c r="M10" s="154"/>
      <c r="N10" s="155"/>
    </row>
    <row r="11" spans="2:14" x14ac:dyDescent="0.3">
      <c r="B11" s="86"/>
      <c r="C11" s="6"/>
      <c r="D11" s="156"/>
      <c r="E11" s="157"/>
      <c r="F11" s="157"/>
      <c r="G11" s="157"/>
      <c r="H11" s="157"/>
      <c r="I11" s="157"/>
      <c r="J11" s="157"/>
      <c r="K11" s="157"/>
      <c r="L11" s="157"/>
      <c r="M11" s="157"/>
      <c r="N11" s="158"/>
    </row>
    <row r="12" spans="2:14" ht="37.15" customHeight="1" x14ac:dyDescent="0.25">
      <c r="B12" s="71" t="s">
        <v>6</v>
      </c>
      <c r="C12" s="72"/>
      <c r="D12" s="153" t="s">
        <v>19</v>
      </c>
      <c r="E12" s="154"/>
      <c r="F12" s="154"/>
      <c r="G12" s="154"/>
      <c r="H12" s="154"/>
      <c r="I12" s="154"/>
      <c r="J12" s="154"/>
      <c r="K12" s="154"/>
      <c r="L12" s="154"/>
      <c r="M12" s="154"/>
      <c r="N12" s="155"/>
    </row>
    <row r="13" spans="2:14" x14ac:dyDescent="0.3">
      <c r="B13" s="86"/>
      <c r="C13" s="6"/>
      <c r="D13" s="156"/>
      <c r="E13" s="157"/>
      <c r="F13" s="157"/>
      <c r="G13" s="157"/>
      <c r="H13" s="157"/>
      <c r="I13" s="157"/>
      <c r="J13" s="157"/>
      <c r="K13" s="157"/>
      <c r="L13" s="157"/>
      <c r="M13" s="157"/>
      <c r="N13" s="158"/>
    </row>
    <row r="14" spans="2:14" x14ac:dyDescent="0.25">
      <c r="B14" s="71" t="s">
        <v>7</v>
      </c>
      <c r="C14" s="72"/>
      <c r="D14" s="153" t="s">
        <v>20</v>
      </c>
      <c r="E14" s="154"/>
      <c r="F14" s="154"/>
      <c r="G14" s="154"/>
      <c r="H14" s="154"/>
      <c r="I14" s="154"/>
      <c r="J14" s="154"/>
      <c r="K14" s="154"/>
      <c r="L14" s="154"/>
      <c r="M14" s="154"/>
      <c r="N14" s="155"/>
    </row>
    <row r="15" spans="2:14" x14ac:dyDescent="0.3">
      <c r="B15" s="86"/>
      <c r="C15" s="6"/>
      <c r="D15" s="156"/>
      <c r="E15" s="157"/>
      <c r="F15" s="157"/>
      <c r="G15" s="157"/>
      <c r="H15" s="157"/>
      <c r="I15" s="157"/>
      <c r="J15" s="157"/>
      <c r="K15" s="157"/>
      <c r="L15" s="157"/>
      <c r="M15" s="157"/>
      <c r="N15" s="158"/>
    </row>
    <row r="16" spans="2:14" x14ac:dyDescent="0.25">
      <c r="B16" s="120" t="s">
        <v>8</v>
      </c>
      <c r="C16" s="119"/>
      <c r="D16" s="150" t="s">
        <v>21</v>
      </c>
      <c r="E16" s="151"/>
      <c r="F16" s="151"/>
      <c r="G16" s="151"/>
      <c r="H16" s="151"/>
      <c r="I16" s="151"/>
      <c r="J16" s="151"/>
      <c r="K16" s="151"/>
      <c r="L16" s="151"/>
      <c r="M16" s="151"/>
      <c r="N16" s="152"/>
    </row>
    <row r="17" spans="2:14" x14ac:dyDescent="0.3">
      <c r="B17" s="121"/>
      <c r="C17" s="6"/>
      <c r="D17" s="156"/>
      <c r="E17" s="157"/>
      <c r="F17" s="157"/>
      <c r="G17" s="157"/>
      <c r="H17" s="157"/>
      <c r="I17" s="157"/>
      <c r="J17" s="157"/>
      <c r="K17" s="157"/>
      <c r="L17" s="157"/>
      <c r="M17" s="157"/>
      <c r="N17" s="158"/>
    </row>
    <row r="18" spans="2:14" ht="59.25" customHeight="1" x14ac:dyDescent="0.25">
      <c r="B18" s="71" t="s">
        <v>1</v>
      </c>
      <c r="C18" s="72"/>
      <c r="D18" s="153" t="s">
        <v>190</v>
      </c>
      <c r="E18" s="154"/>
      <c r="F18" s="154"/>
      <c r="G18" s="154"/>
      <c r="H18" s="154"/>
      <c r="I18" s="154"/>
      <c r="J18" s="154"/>
      <c r="K18" s="154"/>
      <c r="L18" s="154"/>
      <c r="M18" s="154"/>
      <c r="N18" s="155"/>
    </row>
    <row r="19" spans="2:14" x14ac:dyDescent="0.3">
      <c r="B19" s="86"/>
      <c r="C19" s="6"/>
      <c r="D19" s="156"/>
      <c r="E19" s="157"/>
      <c r="F19" s="157"/>
      <c r="G19" s="157"/>
      <c r="H19" s="157"/>
      <c r="I19" s="157"/>
      <c r="J19" s="157"/>
      <c r="K19" s="157"/>
      <c r="L19" s="157"/>
      <c r="M19" s="157"/>
      <c r="N19" s="158"/>
    </row>
    <row r="20" spans="2:14" x14ac:dyDescent="0.25">
      <c r="B20" s="71" t="s">
        <v>52</v>
      </c>
      <c r="C20" s="72"/>
      <c r="D20" s="153" t="s">
        <v>182</v>
      </c>
      <c r="E20" s="154"/>
      <c r="F20" s="154"/>
      <c r="G20" s="154"/>
      <c r="H20" s="154"/>
      <c r="I20" s="154"/>
      <c r="J20" s="154"/>
      <c r="K20" s="154"/>
      <c r="L20" s="154"/>
      <c r="M20" s="154"/>
      <c r="N20" s="155"/>
    </row>
    <row r="21" spans="2:14" x14ac:dyDescent="0.3">
      <c r="B21" s="86"/>
      <c r="C21" s="6"/>
      <c r="D21" s="156"/>
      <c r="E21" s="157"/>
      <c r="F21" s="157"/>
      <c r="G21" s="157"/>
      <c r="H21" s="157"/>
      <c r="I21" s="157"/>
      <c r="J21" s="157"/>
      <c r="K21" s="157"/>
      <c r="L21" s="157"/>
      <c r="M21" s="157"/>
      <c r="N21" s="158"/>
    </row>
    <row r="22" spans="2:14" x14ac:dyDescent="0.25">
      <c r="B22" s="71" t="s">
        <v>53</v>
      </c>
      <c r="C22" s="72"/>
      <c r="D22" s="153" t="s">
        <v>24</v>
      </c>
      <c r="E22" s="154"/>
      <c r="F22" s="154"/>
      <c r="G22" s="154"/>
      <c r="H22" s="154"/>
      <c r="I22" s="154"/>
      <c r="J22" s="154"/>
      <c r="K22" s="154"/>
      <c r="L22" s="154"/>
      <c r="M22" s="154"/>
      <c r="N22" s="155"/>
    </row>
    <row r="23" spans="2:14" x14ac:dyDescent="0.3">
      <c r="B23" s="86"/>
      <c r="C23" s="6"/>
      <c r="D23" s="156"/>
      <c r="E23" s="157"/>
      <c r="F23" s="157"/>
      <c r="G23" s="157"/>
      <c r="H23" s="157"/>
      <c r="I23" s="157"/>
      <c r="J23" s="157"/>
      <c r="K23" s="157"/>
      <c r="L23" s="157"/>
      <c r="M23" s="157"/>
      <c r="N23" s="158"/>
    </row>
    <row r="24" spans="2:14" ht="63" customHeight="1" x14ac:dyDescent="0.25">
      <c r="B24" s="71" t="s">
        <v>54</v>
      </c>
      <c r="C24" s="72"/>
      <c r="D24" s="153" t="s">
        <v>25</v>
      </c>
      <c r="E24" s="154"/>
      <c r="F24" s="154"/>
      <c r="G24" s="154"/>
      <c r="H24" s="154"/>
      <c r="I24" s="154"/>
      <c r="J24" s="154"/>
      <c r="K24" s="154"/>
      <c r="L24" s="154"/>
      <c r="M24" s="154"/>
      <c r="N24" s="155"/>
    </row>
    <row r="25" spans="2:14" ht="36.75" customHeight="1" x14ac:dyDescent="0.3">
      <c r="B25" s="86"/>
      <c r="C25" s="6"/>
      <c r="D25" s="156"/>
      <c r="E25" s="157"/>
      <c r="F25" s="157"/>
      <c r="G25" s="157"/>
      <c r="H25" s="157"/>
      <c r="I25" s="157"/>
      <c r="J25" s="157"/>
      <c r="K25" s="157"/>
      <c r="L25" s="157"/>
      <c r="M25" s="157"/>
      <c r="N25" s="158"/>
    </row>
    <row r="26" spans="2:14" ht="48.75" customHeight="1" x14ac:dyDescent="0.25">
      <c r="B26" s="71" t="s">
        <v>55</v>
      </c>
      <c r="C26" s="72"/>
      <c r="D26" s="159" t="s">
        <v>26</v>
      </c>
      <c r="E26" s="143"/>
      <c r="F26" s="143"/>
      <c r="G26" s="143"/>
      <c r="H26" s="143"/>
      <c r="I26" s="143"/>
      <c r="J26" s="143"/>
      <c r="K26" s="143"/>
      <c r="L26" s="143"/>
      <c r="M26" s="143"/>
      <c r="N26" s="160"/>
    </row>
    <row r="27" spans="2:14" x14ac:dyDescent="0.3">
      <c r="B27" s="86"/>
      <c r="C27" s="6"/>
      <c r="D27" s="156"/>
      <c r="E27" s="157"/>
      <c r="F27" s="157"/>
      <c r="G27" s="157"/>
      <c r="H27" s="157"/>
      <c r="I27" s="157"/>
      <c r="J27" s="157"/>
      <c r="K27" s="157"/>
      <c r="L27" s="157"/>
      <c r="M27" s="157"/>
      <c r="N27" s="158"/>
    </row>
  </sheetData>
  <mergeCells count="26">
    <mergeCell ref="D20:N20"/>
    <mergeCell ref="D21:N21"/>
    <mergeCell ref="D17:N17"/>
    <mergeCell ref="D18:N18"/>
    <mergeCell ref="D25:N25"/>
    <mergeCell ref="D26:N26"/>
    <mergeCell ref="D27:N27"/>
    <mergeCell ref="D22:N22"/>
    <mergeCell ref="D23:N23"/>
    <mergeCell ref="D24:N24"/>
    <mergeCell ref="B2:N2"/>
    <mergeCell ref="D3:N3"/>
    <mergeCell ref="D4:N4"/>
    <mergeCell ref="D8:N8"/>
    <mergeCell ref="D19:N19"/>
    <mergeCell ref="D16:N16"/>
    <mergeCell ref="D9:N9"/>
    <mergeCell ref="D7:N7"/>
    <mergeCell ref="D5:N5"/>
    <mergeCell ref="D12:N12"/>
    <mergeCell ref="D15:N15"/>
    <mergeCell ref="D10:N10"/>
    <mergeCell ref="D14:N14"/>
    <mergeCell ref="D13:N13"/>
    <mergeCell ref="D11:N11"/>
    <mergeCell ref="D6:N6"/>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showGridLines="0" topLeftCell="A87" zoomScale="80" zoomScaleNormal="80" workbookViewId="0">
      <selection activeCell="Q99" sqref="Q99:T144"/>
    </sheetView>
  </sheetViews>
  <sheetFormatPr defaultColWidth="9.140625" defaultRowHeight="18.75" outlineLevelRow="1" x14ac:dyDescent="0.25"/>
  <cols>
    <col min="1" max="1" width="3.28515625" style="1" customWidth="1"/>
    <col min="2" max="2" width="6.7109375" style="90" customWidth="1"/>
    <col min="3" max="3" width="15.42578125" style="90" customWidth="1"/>
    <col min="4" max="4" width="16.28515625" style="90" customWidth="1"/>
    <col min="5" max="5" width="12.5703125" style="3" customWidth="1"/>
    <col min="6" max="6" width="33.28515625" style="90" customWidth="1"/>
    <col min="7" max="7" width="23.85546875" style="90" customWidth="1"/>
    <col min="8" max="15" width="13.28515625" style="90" customWidth="1"/>
    <col min="16" max="16" width="13.28515625" style="1" customWidth="1"/>
    <col min="17" max="21" width="13.28515625" style="90" customWidth="1"/>
    <col min="22" max="24" width="13.42578125" style="90" customWidth="1"/>
    <col min="25" max="16384" width="9.140625" style="90"/>
  </cols>
  <sheetData>
    <row r="1" spans="2:24" s="5" customFormat="1" ht="18" x14ac:dyDescent="0.35"/>
    <row r="2" spans="2:24" ht="35.450000000000003" customHeight="1" x14ac:dyDescent="0.3">
      <c r="B2" s="169" t="s">
        <v>158</v>
      </c>
      <c r="C2" s="170"/>
      <c r="D2" s="170"/>
      <c r="E2" s="170"/>
      <c r="F2" s="170"/>
      <c r="G2" s="170"/>
      <c r="H2" s="170"/>
      <c r="I2" s="170"/>
      <c r="J2" s="170"/>
      <c r="K2" s="170"/>
      <c r="L2" s="170"/>
      <c r="M2" s="170"/>
      <c r="N2" s="170"/>
      <c r="O2" s="170"/>
      <c r="P2" s="171"/>
    </row>
    <row r="3" spans="2:24" ht="42" customHeight="1" x14ac:dyDescent="0.3">
      <c r="B3" s="68" t="s">
        <v>2</v>
      </c>
      <c r="C3" s="69" t="s">
        <v>122</v>
      </c>
      <c r="D3" s="150" t="s">
        <v>23</v>
      </c>
      <c r="E3" s="151"/>
      <c r="F3" s="151"/>
      <c r="G3" s="151"/>
      <c r="H3" s="151"/>
      <c r="I3" s="151"/>
      <c r="J3" s="151"/>
      <c r="K3" s="151"/>
      <c r="L3" s="151"/>
      <c r="M3" s="151"/>
      <c r="N3" s="151"/>
      <c r="O3" s="151"/>
      <c r="P3" s="91"/>
    </row>
    <row r="4" spans="2:24" ht="18" customHeight="1" x14ac:dyDescent="0.25">
      <c r="B4" s="71" t="s">
        <v>9</v>
      </c>
      <c r="C4" s="72" t="s">
        <v>33</v>
      </c>
      <c r="D4" s="153" t="s">
        <v>195</v>
      </c>
      <c r="E4" s="154"/>
      <c r="F4" s="154"/>
      <c r="G4" s="154"/>
      <c r="H4" s="154"/>
      <c r="I4" s="154"/>
      <c r="J4" s="154"/>
      <c r="K4" s="154"/>
      <c r="L4" s="154"/>
      <c r="M4" s="154"/>
      <c r="N4" s="154"/>
      <c r="O4" s="154"/>
      <c r="P4" s="62"/>
      <c r="Q4" s="178" t="s">
        <v>107</v>
      </c>
      <c r="R4" s="179"/>
      <c r="S4" s="179"/>
      <c r="T4" s="180"/>
    </row>
    <row r="5" spans="2:24" ht="18.600000000000001" customHeight="1" x14ac:dyDescent="0.25">
      <c r="B5" s="74"/>
      <c r="C5" s="66"/>
      <c r="D5" s="74"/>
      <c r="E5" s="7"/>
      <c r="H5" s="7" t="s">
        <v>29</v>
      </c>
      <c r="I5" s="7" t="s">
        <v>28</v>
      </c>
      <c r="J5" s="7" t="s">
        <v>83</v>
      </c>
      <c r="K5" s="7" t="s">
        <v>56</v>
      </c>
      <c r="L5" s="7" t="s">
        <v>30</v>
      </c>
      <c r="M5" s="7" t="s">
        <v>31</v>
      </c>
      <c r="N5" s="7" t="s">
        <v>32</v>
      </c>
      <c r="O5" s="7"/>
      <c r="P5" s="58"/>
      <c r="Q5" s="181"/>
      <c r="R5" s="146"/>
      <c r="S5" s="146"/>
      <c r="T5" s="182"/>
    </row>
    <row r="6" spans="2:24" ht="18.600000000000001" customHeight="1" x14ac:dyDescent="0.3">
      <c r="B6" s="86"/>
      <c r="C6" s="6"/>
      <c r="D6" s="8"/>
      <c r="E6" s="9"/>
      <c r="H6" s="92"/>
      <c r="I6" s="92"/>
      <c r="J6" s="92"/>
      <c r="K6" s="92"/>
      <c r="L6" s="92"/>
      <c r="M6" s="92"/>
      <c r="N6" s="92"/>
      <c r="O6" s="6"/>
      <c r="P6" s="59"/>
      <c r="Q6" s="183"/>
      <c r="R6" s="184"/>
      <c r="S6" s="184"/>
      <c r="T6" s="185"/>
    </row>
    <row r="7" spans="2:24" x14ac:dyDescent="0.25">
      <c r="B7" s="71" t="s">
        <v>10</v>
      </c>
      <c r="C7" s="72" t="s">
        <v>33</v>
      </c>
      <c r="D7" s="153" t="s">
        <v>196</v>
      </c>
      <c r="E7" s="154"/>
      <c r="F7" s="154"/>
      <c r="G7" s="154"/>
      <c r="H7" s="154"/>
      <c r="I7" s="154"/>
      <c r="J7" s="154"/>
      <c r="K7" s="154"/>
      <c r="L7" s="154"/>
      <c r="M7" s="154"/>
      <c r="N7" s="154"/>
      <c r="O7" s="154"/>
      <c r="P7" s="155"/>
      <c r="Q7" s="178" t="s">
        <v>107</v>
      </c>
      <c r="R7" s="179"/>
      <c r="S7" s="179"/>
      <c r="T7" s="180"/>
    </row>
    <row r="8" spans="2:24" ht="18.600000000000001" customHeight="1" x14ac:dyDescent="0.25">
      <c r="B8" s="74"/>
      <c r="C8" s="66"/>
      <c r="D8" s="74"/>
      <c r="E8" s="7"/>
      <c r="H8" s="7" t="s">
        <v>29</v>
      </c>
      <c r="I8" s="7" t="s">
        <v>28</v>
      </c>
      <c r="J8" s="7" t="s">
        <v>83</v>
      </c>
      <c r="K8" s="7" t="s">
        <v>56</v>
      </c>
      <c r="L8" s="7" t="s">
        <v>30</v>
      </c>
      <c r="M8" s="7" t="s">
        <v>31</v>
      </c>
      <c r="N8" s="7" t="s">
        <v>32</v>
      </c>
      <c r="O8" s="7"/>
      <c r="P8" s="58"/>
      <c r="Q8" s="181"/>
      <c r="R8" s="146"/>
      <c r="S8" s="146"/>
      <c r="T8" s="182"/>
    </row>
    <row r="9" spans="2:24" ht="36" customHeight="1" x14ac:dyDescent="0.3">
      <c r="B9" s="74"/>
      <c r="C9" s="66"/>
      <c r="D9" s="10" t="s">
        <v>37</v>
      </c>
      <c r="E9" s="11"/>
      <c r="F9" s="11"/>
      <c r="G9" s="12"/>
      <c r="H9" s="92"/>
      <c r="I9" s="92"/>
      <c r="J9" s="92"/>
      <c r="K9" s="92"/>
      <c r="L9" s="92"/>
      <c r="M9" s="92"/>
      <c r="N9" s="92"/>
      <c r="O9" s="7"/>
      <c r="P9" s="58"/>
      <c r="Q9" s="181"/>
      <c r="R9" s="146"/>
      <c r="S9" s="146"/>
      <c r="T9" s="182"/>
    </row>
    <row r="10" spans="2:24" ht="36" customHeight="1" x14ac:dyDescent="0.3">
      <c r="B10" s="74"/>
      <c r="C10" s="66"/>
      <c r="D10" s="186" t="s">
        <v>104</v>
      </c>
      <c r="E10" s="187"/>
      <c r="F10" s="187"/>
      <c r="H10" s="92"/>
      <c r="I10" s="92"/>
      <c r="J10" s="92"/>
      <c r="K10" s="92"/>
      <c r="L10" s="92"/>
      <c r="M10" s="92"/>
      <c r="N10" s="92"/>
      <c r="O10" s="7"/>
      <c r="P10" s="58"/>
      <c r="Q10" s="181"/>
      <c r="R10" s="146"/>
      <c r="S10" s="146"/>
      <c r="T10" s="182"/>
    </row>
    <row r="11" spans="2:24" ht="36" customHeight="1" x14ac:dyDescent="0.3">
      <c r="B11" s="74"/>
      <c r="C11" s="66"/>
      <c r="D11" s="13" t="s">
        <v>57</v>
      </c>
      <c r="E11" s="90"/>
      <c r="H11" s="92"/>
      <c r="I11" s="92"/>
      <c r="J11" s="92"/>
      <c r="K11" s="92"/>
      <c r="L11" s="92"/>
      <c r="M11" s="92"/>
      <c r="N11" s="92"/>
      <c r="O11" s="7"/>
      <c r="P11" s="58"/>
      <c r="Q11" s="181"/>
      <c r="R11" s="146"/>
      <c r="S11" s="146"/>
      <c r="T11" s="182"/>
    </row>
    <row r="12" spans="2:24" ht="36" customHeight="1" x14ac:dyDescent="0.3">
      <c r="B12" s="74"/>
      <c r="C12" s="66"/>
      <c r="D12" s="13" t="s">
        <v>58</v>
      </c>
      <c r="E12" s="90"/>
      <c r="H12" s="92"/>
      <c r="I12" s="92"/>
      <c r="J12" s="92"/>
      <c r="K12" s="92"/>
      <c r="L12" s="92"/>
      <c r="M12" s="92"/>
      <c r="N12" s="92"/>
      <c r="O12" s="7"/>
      <c r="P12" s="58"/>
      <c r="Q12" s="181"/>
      <c r="R12" s="146"/>
      <c r="S12" s="146"/>
      <c r="T12" s="182"/>
    </row>
    <row r="13" spans="2:24" ht="36" customHeight="1" x14ac:dyDescent="0.3">
      <c r="B13" s="74"/>
      <c r="C13" s="66"/>
      <c r="D13" s="13" t="s">
        <v>59</v>
      </c>
      <c r="E13" s="90"/>
      <c r="H13" s="92"/>
      <c r="I13" s="92"/>
      <c r="J13" s="92"/>
      <c r="K13" s="92"/>
      <c r="L13" s="92"/>
      <c r="M13" s="92"/>
      <c r="N13" s="92"/>
      <c r="O13" s="7"/>
      <c r="P13" s="58"/>
      <c r="Q13" s="181"/>
      <c r="R13" s="146"/>
      <c r="S13" s="146"/>
      <c r="T13" s="182"/>
      <c r="U13" s="111"/>
      <c r="V13" s="111"/>
      <c r="W13" s="111"/>
      <c r="X13" s="111"/>
    </row>
    <row r="14" spans="2:24" ht="36" customHeight="1" x14ac:dyDescent="0.3">
      <c r="B14" s="74"/>
      <c r="C14" s="66"/>
      <c r="D14" s="13" t="s">
        <v>131</v>
      </c>
      <c r="E14" s="90"/>
      <c r="H14" s="93"/>
      <c r="I14" s="93"/>
      <c r="J14" s="93"/>
      <c r="K14" s="93"/>
      <c r="L14" s="93"/>
      <c r="M14" s="93"/>
      <c r="N14" s="93"/>
      <c r="O14" s="7"/>
      <c r="P14" s="58"/>
      <c r="Q14" s="181"/>
      <c r="R14" s="146"/>
      <c r="S14" s="146"/>
      <c r="T14" s="182"/>
      <c r="U14" s="111"/>
      <c r="V14" s="111"/>
      <c r="W14" s="111"/>
      <c r="X14" s="111"/>
    </row>
    <row r="15" spans="2:24" ht="36" customHeight="1" x14ac:dyDescent="0.3">
      <c r="B15" s="126"/>
      <c r="C15" s="125"/>
      <c r="D15" s="13" t="s">
        <v>194</v>
      </c>
      <c r="E15" s="90"/>
      <c r="H15" s="93"/>
      <c r="I15" s="93"/>
      <c r="J15" s="93"/>
      <c r="K15" s="93"/>
      <c r="L15" s="93"/>
      <c r="M15" s="93"/>
      <c r="N15" s="93"/>
      <c r="O15" s="7"/>
      <c r="P15" s="58"/>
      <c r="Q15" s="181"/>
      <c r="R15" s="146"/>
      <c r="S15" s="146"/>
      <c r="T15" s="182"/>
      <c r="U15" s="111"/>
      <c r="V15" s="111"/>
      <c r="W15" s="111"/>
      <c r="X15" s="111"/>
    </row>
    <row r="16" spans="2:24" ht="36" customHeight="1" x14ac:dyDescent="0.3">
      <c r="B16" s="74"/>
      <c r="C16" s="66"/>
      <c r="D16" s="13" t="s">
        <v>193</v>
      </c>
      <c r="E16" s="90"/>
      <c r="H16" s="93"/>
      <c r="I16" s="93"/>
      <c r="J16" s="93"/>
      <c r="K16" s="93"/>
      <c r="L16" s="93"/>
      <c r="M16" s="93"/>
      <c r="N16" s="93"/>
      <c r="O16" s="7"/>
      <c r="P16" s="59"/>
      <c r="Q16" s="183"/>
      <c r="R16" s="184"/>
      <c r="S16" s="184"/>
      <c r="T16" s="185"/>
      <c r="U16" s="111"/>
      <c r="V16" s="111"/>
      <c r="W16" s="111"/>
      <c r="X16" s="111"/>
    </row>
    <row r="17" spans="2:24" ht="35.450000000000003" customHeight="1" x14ac:dyDescent="0.25">
      <c r="B17" s="71" t="s">
        <v>11</v>
      </c>
      <c r="C17" s="73" t="s">
        <v>33</v>
      </c>
      <c r="D17" s="190" t="s">
        <v>184</v>
      </c>
      <c r="E17" s="191"/>
      <c r="F17" s="191"/>
      <c r="G17" s="191"/>
      <c r="H17" s="191"/>
      <c r="I17" s="191"/>
      <c r="J17" s="191"/>
      <c r="K17" s="191"/>
      <c r="L17" s="191"/>
      <c r="M17" s="191"/>
      <c r="N17" s="191"/>
      <c r="O17" s="191"/>
      <c r="P17" s="192"/>
      <c r="Q17" s="178" t="s">
        <v>107</v>
      </c>
      <c r="R17" s="188"/>
      <c r="S17" s="188"/>
      <c r="T17" s="189"/>
      <c r="U17" s="111"/>
      <c r="V17" s="111"/>
      <c r="W17" s="111"/>
      <c r="X17" s="111"/>
    </row>
    <row r="18" spans="2:24" ht="18" customHeight="1" x14ac:dyDescent="0.25">
      <c r="B18" s="74"/>
      <c r="C18" s="75"/>
      <c r="D18" s="39"/>
      <c r="E18" s="76"/>
      <c r="F18" s="76"/>
      <c r="G18" s="76"/>
      <c r="H18" s="194" t="s">
        <v>150</v>
      </c>
      <c r="I18" s="194"/>
      <c r="J18" s="194"/>
      <c r="K18" s="193" t="s">
        <v>127</v>
      </c>
      <c r="L18" s="193"/>
      <c r="M18" s="193"/>
      <c r="N18" s="193" t="s">
        <v>151</v>
      </c>
      <c r="O18" s="193"/>
      <c r="P18" s="195"/>
      <c r="Q18" s="196"/>
      <c r="R18" s="197"/>
      <c r="S18" s="197"/>
      <c r="T18" s="198"/>
      <c r="U18" s="111"/>
      <c r="V18" s="111"/>
      <c r="W18" s="111"/>
      <c r="X18" s="111"/>
    </row>
    <row r="19" spans="2:24" ht="18" customHeight="1" x14ac:dyDescent="0.25">
      <c r="B19" s="74"/>
      <c r="C19" s="75"/>
      <c r="D19" s="39"/>
      <c r="E19" s="83" t="s">
        <v>29</v>
      </c>
      <c r="F19" s="66"/>
      <c r="H19" s="66"/>
      <c r="I19" s="66"/>
      <c r="J19" s="66"/>
      <c r="K19" s="66"/>
      <c r="L19" s="66"/>
      <c r="M19" s="66"/>
      <c r="N19" s="66"/>
      <c r="O19" s="66"/>
      <c r="P19" s="66"/>
      <c r="Q19" s="199"/>
      <c r="R19" s="200"/>
      <c r="S19" s="200"/>
      <c r="T19" s="201"/>
      <c r="U19" s="111"/>
      <c r="V19" s="111"/>
      <c r="W19" s="111"/>
      <c r="X19" s="111"/>
    </row>
    <row r="20" spans="2:24" ht="18" customHeight="1" outlineLevel="1" x14ac:dyDescent="0.25">
      <c r="B20" s="74"/>
      <c r="C20" s="75"/>
      <c r="D20" s="39"/>
      <c r="E20" s="76"/>
      <c r="F20" s="76"/>
      <c r="H20" s="84" t="s">
        <v>38</v>
      </c>
      <c r="I20" s="85" t="s">
        <v>39</v>
      </c>
      <c r="J20" s="89"/>
      <c r="K20" s="84" t="s">
        <v>38</v>
      </c>
      <c r="L20" s="85" t="s">
        <v>39</v>
      </c>
      <c r="M20" s="89"/>
      <c r="N20" s="84" t="s">
        <v>38</v>
      </c>
      <c r="O20" s="85" t="s">
        <v>39</v>
      </c>
      <c r="P20" s="85"/>
      <c r="Q20" s="178" t="s">
        <v>107</v>
      </c>
      <c r="R20" s="188"/>
      <c r="S20" s="188"/>
      <c r="T20" s="189"/>
      <c r="U20" s="111"/>
      <c r="V20" s="111"/>
      <c r="W20" s="111"/>
      <c r="X20" s="111"/>
    </row>
    <row r="21" spans="2:24" ht="18" customHeight="1" outlineLevel="1" x14ac:dyDescent="0.3">
      <c r="B21" s="74"/>
      <c r="C21" s="75"/>
      <c r="D21" s="39"/>
      <c r="E21" s="76"/>
      <c r="F21" s="76" t="s">
        <v>40</v>
      </c>
      <c r="H21" s="44">
        <v>318</v>
      </c>
      <c r="I21" s="92"/>
      <c r="J21" s="45">
        <f>H21*I21</f>
        <v>0</v>
      </c>
      <c r="K21" s="44">
        <v>318</v>
      </c>
      <c r="L21" s="92"/>
      <c r="M21" s="45">
        <f t="shared" ref="M21:M25" si="0">H21*L21</f>
        <v>0</v>
      </c>
      <c r="N21" s="44">
        <v>318</v>
      </c>
      <c r="O21" s="92"/>
      <c r="P21" s="14">
        <f t="shared" ref="P21:P25" si="1">K21*O21</f>
        <v>0</v>
      </c>
      <c r="Q21" s="196"/>
      <c r="R21" s="202"/>
      <c r="S21" s="202"/>
      <c r="T21" s="198"/>
      <c r="U21" s="111"/>
      <c r="V21" s="111"/>
      <c r="W21" s="111"/>
      <c r="X21" s="111"/>
    </row>
    <row r="22" spans="2:24" ht="18" customHeight="1" outlineLevel="1" x14ac:dyDescent="0.3">
      <c r="B22" s="74"/>
      <c r="C22" s="75"/>
      <c r="D22" s="39"/>
      <c r="E22" s="76"/>
      <c r="F22" s="76" t="s">
        <v>41</v>
      </c>
      <c r="H22" s="63">
        <v>1</v>
      </c>
      <c r="I22" s="92"/>
      <c r="J22" s="45">
        <f>H22*I22</f>
        <v>0</v>
      </c>
      <c r="K22" s="63">
        <v>1</v>
      </c>
      <c r="L22" s="92"/>
      <c r="M22" s="45">
        <f>K22*L22</f>
        <v>0</v>
      </c>
      <c r="N22" s="63">
        <v>1</v>
      </c>
      <c r="O22" s="92"/>
      <c r="P22" s="45">
        <f>N22*O22</f>
        <v>0</v>
      </c>
      <c r="Q22" s="203"/>
      <c r="R22" s="202"/>
      <c r="S22" s="202"/>
      <c r="T22" s="198"/>
      <c r="U22" s="111"/>
      <c r="V22" s="111"/>
      <c r="W22" s="111"/>
      <c r="X22" s="111"/>
    </row>
    <row r="23" spans="2:24" ht="18" customHeight="1" outlineLevel="1" x14ac:dyDescent="0.3">
      <c r="B23" s="74"/>
      <c r="C23" s="75"/>
      <c r="D23" s="39"/>
      <c r="E23" s="76"/>
      <c r="F23" s="164" t="s">
        <v>128</v>
      </c>
      <c r="G23" s="165"/>
      <c r="H23" s="63">
        <v>1</v>
      </c>
      <c r="I23" s="92"/>
      <c r="J23" s="45">
        <f t="shared" ref="J23:J25" si="2">H23*I23</f>
        <v>0</v>
      </c>
      <c r="K23" s="63">
        <v>1</v>
      </c>
      <c r="L23" s="92"/>
      <c r="M23" s="45">
        <f t="shared" ref="M23" si="3">K23*L23</f>
        <v>0</v>
      </c>
      <c r="N23" s="63">
        <v>1</v>
      </c>
      <c r="O23" s="92"/>
      <c r="P23" s="45">
        <f t="shared" ref="P23" si="4">N23*O23</f>
        <v>0</v>
      </c>
      <c r="Q23" s="203"/>
      <c r="R23" s="202"/>
      <c r="S23" s="202"/>
      <c r="T23" s="198"/>
      <c r="U23" s="111"/>
      <c r="V23" s="111"/>
      <c r="W23" s="111"/>
      <c r="X23" s="111"/>
    </row>
    <row r="24" spans="2:24" ht="18" customHeight="1" outlineLevel="1" x14ac:dyDescent="0.3">
      <c r="B24" s="74"/>
      <c r="C24" s="75"/>
      <c r="D24" s="39"/>
      <c r="E24" s="76"/>
      <c r="F24" s="40" t="s">
        <v>91</v>
      </c>
      <c r="H24" s="63">
        <v>1</v>
      </c>
      <c r="I24" s="92"/>
      <c r="J24" s="45">
        <f>H24*I24</f>
        <v>0</v>
      </c>
      <c r="K24" s="63">
        <v>1</v>
      </c>
      <c r="L24" s="92"/>
      <c r="M24" s="45">
        <f>K24*L24</f>
        <v>0</v>
      </c>
      <c r="N24" s="63">
        <v>1</v>
      </c>
      <c r="O24" s="92"/>
      <c r="P24" s="45">
        <f>N24*O24</f>
        <v>0</v>
      </c>
      <c r="Q24" s="203"/>
      <c r="R24" s="202"/>
      <c r="S24" s="202"/>
      <c r="T24" s="198"/>
      <c r="U24" s="111"/>
      <c r="V24" s="111"/>
      <c r="W24" s="111"/>
      <c r="X24" s="111"/>
    </row>
    <row r="25" spans="2:24" ht="18" customHeight="1" outlineLevel="1" x14ac:dyDescent="0.3">
      <c r="B25" s="74"/>
      <c r="C25" s="75"/>
      <c r="D25" s="39"/>
      <c r="E25" s="76"/>
      <c r="F25" s="164" t="s">
        <v>129</v>
      </c>
      <c r="G25" s="165"/>
      <c r="H25" s="44">
        <v>318</v>
      </c>
      <c r="I25" s="92"/>
      <c r="J25" s="45">
        <f t="shared" si="2"/>
        <v>0</v>
      </c>
      <c r="K25" s="134">
        <v>318</v>
      </c>
      <c r="L25" s="92"/>
      <c r="M25" s="45">
        <f t="shared" si="0"/>
        <v>0</v>
      </c>
      <c r="N25" s="44">
        <v>318</v>
      </c>
      <c r="O25" s="92"/>
      <c r="P25" s="14">
        <f t="shared" si="1"/>
        <v>0</v>
      </c>
      <c r="Q25" s="203"/>
      <c r="R25" s="202"/>
      <c r="S25" s="202"/>
      <c r="T25" s="198"/>
      <c r="U25" s="111"/>
      <c r="V25" s="111"/>
      <c r="W25" s="111"/>
      <c r="X25" s="111"/>
    </row>
    <row r="26" spans="2:24" ht="18" customHeight="1" outlineLevel="1" x14ac:dyDescent="0.3">
      <c r="B26" s="122"/>
      <c r="C26" s="123"/>
      <c r="D26" s="39"/>
      <c r="E26" s="124"/>
      <c r="F26" s="124"/>
      <c r="G26" s="124"/>
      <c r="H26" s="44"/>
      <c r="I26" s="133"/>
      <c r="J26" s="45"/>
      <c r="K26" s="134"/>
      <c r="L26" s="133"/>
      <c r="M26" s="45"/>
      <c r="N26" s="134"/>
      <c r="O26" s="133"/>
      <c r="P26" s="45"/>
      <c r="Q26" s="203"/>
      <c r="R26" s="202"/>
      <c r="S26" s="202"/>
      <c r="T26" s="198"/>
      <c r="U26" s="111"/>
      <c r="V26" s="111"/>
      <c r="W26" s="111"/>
      <c r="X26" s="111"/>
    </row>
    <row r="27" spans="2:24" ht="18" customHeight="1" outlineLevel="1" x14ac:dyDescent="0.25">
      <c r="B27" s="74"/>
      <c r="C27" s="75"/>
      <c r="D27" s="39"/>
      <c r="E27" s="76"/>
      <c r="F27" s="83" t="s">
        <v>92</v>
      </c>
      <c r="H27" s="42"/>
      <c r="I27" s="46"/>
      <c r="J27" s="43">
        <f>SUM(J21:J25)</f>
        <v>0</v>
      </c>
      <c r="K27" s="6"/>
      <c r="L27" s="46"/>
      <c r="M27" s="43">
        <f>SUM(M21:M25)</f>
        <v>0</v>
      </c>
      <c r="N27" s="6"/>
      <c r="O27" s="46"/>
      <c r="P27" s="43">
        <f>SUM(P21:P25)</f>
        <v>0</v>
      </c>
      <c r="Q27" s="199"/>
      <c r="R27" s="200"/>
      <c r="S27" s="200"/>
      <c r="T27" s="201"/>
      <c r="U27" s="111"/>
      <c r="V27" s="111"/>
      <c r="W27" s="111"/>
      <c r="X27" s="111"/>
    </row>
    <row r="28" spans="2:24" s="111" customFormat="1" ht="18" customHeight="1" x14ac:dyDescent="0.25">
      <c r="B28" s="105"/>
      <c r="C28" s="106"/>
      <c r="D28" s="105"/>
      <c r="E28" s="107"/>
      <c r="F28" s="107"/>
      <c r="G28" s="90"/>
      <c r="H28" s="107"/>
      <c r="I28" s="107"/>
      <c r="J28" s="107"/>
      <c r="K28" s="107"/>
      <c r="L28" s="107"/>
      <c r="M28" s="107"/>
      <c r="N28" s="107"/>
      <c r="O28" s="107"/>
      <c r="P28" s="107"/>
      <c r="Q28" s="107"/>
      <c r="R28" s="107"/>
      <c r="S28" s="107"/>
      <c r="T28" s="107"/>
    </row>
    <row r="29" spans="2:24" ht="18" customHeight="1" x14ac:dyDescent="0.25">
      <c r="B29" s="74"/>
      <c r="C29" s="75"/>
      <c r="D29" s="39"/>
      <c r="E29" s="83" t="s">
        <v>28</v>
      </c>
      <c r="F29" s="66"/>
      <c r="H29" s="66"/>
      <c r="I29" s="66"/>
      <c r="J29" s="66"/>
      <c r="K29" s="66"/>
      <c r="L29" s="66"/>
      <c r="M29" s="66"/>
      <c r="N29" s="76"/>
      <c r="O29" s="76"/>
      <c r="P29" s="109"/>
      <c r="Q29" s="66"/>
      <c r="R29" s="95"/>
      <c r="S29" s="95"/>
      <c r="T29" s="95"/>
      <c r="U29" s="111"/>
      <c r="V29" s="111"/>
      <c r="W29" s="111"/>
      <c r="X29" s="111"/>
    </row>
    <row r="30" spans="2:24" ht="18" customHeight="1" outlineLevel="1" x14ac:dyDescent="0.25">
      <c r="B30" s="79"/>
      <c r="C30" s="80"/>
      <c r="D30" s="39"/>
      <c r="E30" s="76"/>
      <c r="F30" s="76"/>
      <c r="H30" s="84" t="s">
        <v>38</v>
      </c>
      <c r="I30" s="85" t="s">
        <v>39</v>
      </c>
      <c r="J30" s="89"/>
      <c r="K30" s="84" t="s">
        <v>38</v>
      </c>
      <c r="L30" s="85" t="s">
        <v>39</v>
      </c>
      <c r="M30" s="89"/>
      <c r="N30" s="84" t="s">
        <v>38</v>
      </c>
      <c r="O30" s="85" t="s">
        <v>39</v>
      </c>
      <c r="P30" s="89"/>
      <c r="Q30" s="178" t="s">
        <v>107</v>
      </c>
      <c r="R30" s="188"/>
      <c r="S30" s="188"/>
      <c r="T30" s="189"/>
      <c r="U30" s="111"/>
      <c r="V30" s="111"/>
      <c r="W30" s="111"/>
      <c r="X30" s="111"/>
    </row>
    <row r="31" spans="2:24" ht="18" customHeight="1" outlineLevel="1" x14ac:dyDescent="0.3">
      <c r="B31" s="79"/>
      <c r="C31" s="80"/>
      <c r="D31" s="39"/>
      <c r="E31" s="76"/>
      <c r="F31" s="76" t="s">
        <v>40</v>
      </c>
      <c r="H31" s="44">
        <v>48</v>
      </c>
      <c r="I31" s="92"/>
      <c r="J31" s="45">
        <f>H31*I31</f>
        <v>0</v>
      </c>
      <c r="K31" s="44">
        <v>48</v>
      </c>
      <c r="L31" s="92"/>
      <c r="M31" s="45">
        <f t="shared" ref="M31:M35" si="5">H31*L31</f>
        <v>0</v>
      </c>
      <c r="N31" s="44">
        <v>48</v>
      </c>
      <c r="O31" s="92"/>
      <c r="P31" s="45">
        <f t="shared" ref="P31:P35" si="6">K31*O31</f>
        <v>0</v>
      </c>
      <c r="Q31" s="196"/>
      <c r="R31" s="202"/>
      <c r="S31" s="202"/>
      <c r="T31" s="198"/>
      <c r="U31" s="111"/>
      <c r="V31" s="111"/>
      <c r="W31" s="111"/>
      <c r="X31" s="111"/>
    </row>
    <row r="32" spans="2:24" ht="18" customHeight="1" outlineLevel="1" x14ac:dyDescent="0.3">
      <c r="B32" s="79"/>
      <c r="C32" s="80"/>
      <c r="D32" s="39"/>
      <c r="E32" s="76"/>
      <c r="F32" s="76" t="s">
        <v>41</v>
      </c>
      <c r="H32" s="63">
        <v>1</v>
      </c>
      <c r="I32" s="92"/>
      <c r="J32" s="45">
        <f>H32*I32</f>
        <v>0</v>
      </c>
      <c r="K32" s="63">
        <v>1</v>
      </c>
      <c r="L32" s="92"/>
      <c r="M32" s="45">
        <f>K32*L32</f>
        <v>0</v>
      </c>
      <c r="N32" s="63">
        <v>1</v>
      </c>
      <c r="O32" s="92"/>
      <c r="P32" s="45">
        <f>N32*O32</f>
        <v>0</v>
      </c>
      <c r="Q32" s="203"/>
      <c r="R32" s="202"/>
      <c r="S32" s="202"/>
      <c r="T32" s="198"/>
      <c r="U32" s="111"/>
      <c r="V32" s="111"/>
      <c r="W32" s="111"/>
      <c r="X32" s="111"/>
    </row>
    <row r="33" spans="2:24" ht="18" customHeight="1" outlineLevel="1" x14ac:dyDescent="0.3">
      <c r="B33" s="79"/>
      <c r="C33" s="80"/>
      <c r="D33" s="39"/>
      <c r="E33" s="76"/>
      <c r="F33" s="164" t="s">
        <v>128</v>
      </c>
      <c r="G33" s="165"/>
      <c r="H33" s="63">
        <v>1</v>
      </c>
      <c r="I33" s="92"/>
      <c r="J33" s="45">
        <f t="shared" ref="J33" si="7">H33*I33</f>
        <v>0</v>
      </c>
      <c r="K33" s="63">
        <v>1</v>
      </c>
      <c r="L33" s="92"/>
      <c r="M33" s="45">
        <f t="shared" ref="M33" si="8">K33*L33</f>
        <v>0</v>
      </c>
      <c r="N33" s="63">
        <v>1</v>
      </c>
      <c r="O33" s="92"/>
      <c r="P33" s="45">
        <f t="shared" ref="P33" si="9">N33*O33</f>
        <v>0</v>
      </c>
      <c r="Q33" s="203"/>
      <c r="R33" s="202"/>
      <c r="S33" s="202"/>
      <c r="T33" s="198"/>
      <c r="U33" s="111"/>
      <c r="V33" s="111"/>
      <c r="W33" s="111"/>
      <c r="X33" s="111"/>
    </row>
    <row r="34" spans="2:24" ht="18" customHeight="1" outlineLevel="1" x14ac:dyDescent="0.3">
      <c r="B34" s="79"/>
      <c r="C34" s="80"/>
      <c r="D34" s="39"/>
      <c r="E34" s="76"/>
      <c r="F34" s="40" t="s">
        <v>91</v>
      </c>
      <c r="H34" s="63">
        <v>1</v>
      </c>
      <c r="I34" s="92"/>
      <c r="J34" s="45">
        <f>H34*I34</f>
        <v>0</v>
      </c>
      <c r="K34" s="63">
        <v>1</v>
      </c>
      <c r="L34" s="92"/>
      <c r="M34" s="45">
        <f>K34*L34</f>
        <v>0</v>
      </c>
      <c r="N34" s="63">
        <v>1</v>
      </c>
      <c r="O34" s="92"/>
      <c r="P34" s="45">
        <f>N34*O34</f>
        <v>0</v>
      </c>
      <c r="Q34" s="203"/>
      <c r="R34" s="202"/>
      <c r="S34" s="202"/>
      <c r="T34" s="198"/>
      <c r="U34" s="111"/>
      <c r="V34" s="111"/>
      <c r="W34" s="111"/>
      <c r="X34" s="111"/>
    </row>
    <row r="35" spans="2:24" ht="18" customHeight="1" outlineLevel="1" x14ac:dyDescent="0.3">
      <c r="B35" s="79"/>
      <c r="C35" s="80"/>
      <c r="D35" s="39"/>
      <c r="E35" s="76"/>
      <c r="F35" s="164" t="s">
        <v>129</v>
      </c>
      <c r="G35" s="165"/>
      <c r="H35" s="44">
        <v>48</v>
      </c>
      <c r="I35" s="92"/>
      <c r="J35" s="45">
        <f t="shared" ref="J35" si="10">H35*I35</f>
        <v>0</v>
      </c>
      <c r="K35" s="44">
        <v>48</v>
      </c>
      <c r="L35" s="92"/>
      <c r="M35" s="45">
        <f t="shared" si="5"/>
        <v>0</v>
      </c>
      <c r="N35" s="44">
        <v>48</v>
      </c>
      <c r="O35" s="92"/>
      <c r="P35" s="45">
        <f t="shared" si="6"/>
        <v>0</v>
      </c>
      <c r="Q35" s="203"/>
      <c r="R35" s="202"/>
      <c r="S35" s="202"/>
      <c r="T35" s="198"/>
      <c r="U35" s="111"/>
      <c r="V35" s="111"/>
      <c r="W35" s="111"/>
      <c r="X35" s="111"/>
    </row>
    <row r="36" spans="2:24" ht="18" customHeight="1" outlineLevel="1" x14ac:dyDescent="0.25">
      <c r="B36" s="79"/>
      <c r="C36" s="80"/>
      <c r="D36" s="39"/>
      <c r="E36" s="76"/>
      <c r="F36" s="76"/>
      <c r="H36" s="39"/>
      <c r="I36" s="127"/>
      <c r="J36" s="128"/>
      <c r="K36" s="126"/>
      <c r="L36" s="127"/>
      <c r="M36" s="128"/>
      <c r="N36" s="126"/>
      <c r="O36" s="127"/>
      <c r="P36" s="128"/>
      <c r="Q36" s="203"/>
      <c r="R36" s="202"/>
      <c r="S36" s="202"/>
      <c r="T36" s="198"/>
      <c r="U36" s="111"/>
      <c r="V36" s="111"/>
      <c r="W36" s="111"/>
      <c r="X36" s="111"/>
    </row>
    <row r="37" spans="2:24" ht="18" customHeight="1" outlineLevel="1" x14ac:dyDescent="0.25">
      <c r="B37" s="79"/>
      <c r="C37" s="80"/>
      <c r="D37" s="39"/>
      <c r="E37" s="76"/>
      <c r="F37" s="83" t="s">
        <v>92</v>
      </c>
      <c r="H37" s="42"/>
      <c r="I37" s="46"/>
      <c r="J37" s="43">
        <f>SUM(J31:J35)</f>
        <v>0</v>
      </c>
      <c r="K37" s="129"/>
      <c r="L37" s="46"/>
      <c r="M37" s="43">
        <f>SUM(M31:M35)</f>
        <v>0</v>
      </c>
      <c r="N37" s="129"/>
      <c r="O37" s="46"/>
      <c r="P37" s="43">
        <f>SUM(P31:P35)</f>
        <v>0</v>
      </c>
      <c r="Q37" s="199"/>
      <c r="R37" s="200"/>
      <c r="S37" s="200"/>
      <c r="T37" s="201"/>
      <c r="U37" s="111"/>
      <c r="V37" s="111"/>
      <c r="W37" s="111"/>
      <c r="X37" s="111"/>
    </row>
    <row r="38" spans="2:24" s="111" customFormat="1" x14ac:dyDescent="0.25">
      <c r="B38" s="113"/>
      <c r="C38" s="114"/>
      <c r="D38" s="105"/>
      <c r="E38" s="107"/>
      <c r="F38" s="107"/>
      <c r="G38" s="90"/>
      <c r="H38" s="107"/>
      <c r="I38" s="107"/>
      <c r="J38" s="107"/>
      <c r="K38" s="107"/>
      <c r="L38" s="107"/>
      <c r="M38" s="66"/>
      <c r="N38" s="66"/>
      <c r="O38" s="107"/>
      <c r="P38" s="106"/>
      <c r="Q38" s="107"/>
      <c r="R38" s="107"/>
      <c r="S38" s="107"/>
      <c r="T38" s="107"/>
    </row>
    <row r="39" spans="2:24" s="111" customFormat="1" ht="18" customHeight="1" x14ac:dyDescent="0.25">
      <c r="B39" s="113"/>
      <c r="C39" s="114"/>
      <c r="D39" s="105"/>
      <c r="E39" s="83" t="s">
        <v>93</v>
      </c>
      <c r="F39" s="66"/>
      <c r="G39" s="90"/>
      <c r="H39" s="66"/>
      <c r="I39" s="66"/>
      <c r="J39" s="66"/>
      <c r="K39" s="66"/>
      <c r="L39" s="66"/>
      <c r="M39" s="66"/>
      <c r="N39" s="66"/>
      <c r="O39" s="107"/>
      <c r="P39" s="110"/>
      <c r="Q39" s="66"/>
      <c r="R39" s="95"/>
      <c r="S39" s="95"/>
      <c r="T39" s="95"/>
    </row>
    <row r="40" spans="2:24" s="111" customFormat="1" ht="18.75" customHeight="1" outlineLevel="1" x14ac:dyDescent="0.25">
      <c r="B40" s="113"/>
      <c r="C40" s="114"/>
      <c r="D40" s="105"/>
      <c r="E40" s="76"/>
      <c r="F40" s="76"/>
      <c r="G40" s="90"/>
      <c r="H40" s="84" t="s">
        <v>38</v>
      </c>
      <c r="I40" s="85" t="s">
        <v>39</v>
      </c>
      <c r="J40" s="89"/>
      <c r="K40" s="84" t="s">
        <v>38</v>
      </c>
      <c r="L40" s="85" t="s">
        <v>39</v>
      </c>
      <c r="M40" s="89"/>
      <c r="N40" s="84" t="s">
        <v>38</v>
      </c>
      <c r="O40" s="85" t="s">
        <v>39</v>
      </c>
      <c r="P40" s="89"/>
      <c r="Q40" s="178" t="s">
        <v>107</v>
      </c>
      <c r="R40" s="188"/>
      <c r="S40" s="188"/>
      <c r="T40" s="189"/>
    </row>
    <row r="41" spans="2:24" s="111" customFormat="1" outlineLevel="1" x14ac:dyDescent="0.3">
      <c r="B41" s="105"/>
      <c r="C41" s="106"/>
      <c r="D41" s="105"/>
      <c r="E41" s="76"/>
      <c r="F41" s="76" t="s">
        <v>40</v>
      </c>
      <c r="G41" s="90"/>
      <c r="H41" s="44">
        <v>520</v>
      </c>
      <c r="I41" s="92"/>
      <c r="J41" s="45">
        <f>H41*I41</f>
        <v>0</v>
      </c>
      <c r="K41" s="44">
        <v>520</v>
      </c>
      <c r="L41" s="92"/>
      <c r="M41" s="45">
        <f t="shared" ref="M41:M45" si="11">H41*L41</f>
        <v>0</v>
      </c>
      <c r="N41" s="44">
        <v>520</v>
      </c>
      <c r="O41" s="92"/>
      <c r="P41" s="45">
        <f t="shared" ref="P41:P45" si="12">K41*O41</f>
        <v>0</v>
      </c>
      <c r="Q41" s="196"/>
      <c r="R41" s="202"/>
      <c r="S41" s="202"/>
      <c r="T41" s="198"/>
    </row>
    <row r="42" spans="2:24" s="111" customFormat="1" outlineLevel="1" x14ac:dyDescent="0.3">
      <c r="B42" s="105"/>
      <c r="C42" s="106"/>
      <c r="D42" s="105"/>
      <c r="E42" s="76"/>
      <c r="F42" s="76" t="s">
        <v>41</v>
      </c>
      <c r="G42" s="90"/>
      <c r="H42" s="63">
        <v>1</v>
      </c>
      <c r="I42" s="92"/>
      <c r="J42" s="45">
        <f>H42*I42</f>
        <v>0</v>
      </c>
      <c r="K42" s="63">
        <v>1</v>
      </c>
      <c r="L42" s="92"/>
      <c r="M42" s="45">
        <f>K42*L42</f>
        <v>0</v>
      </c>
      <c r="N42" s="63">
        <v>1</v>
      </c>
      <c r="O42" s="92"/>
      <c r="P42" s="45">
        <f>N42*O42</f>
        <v>0</v>
      </c>
      <c r="Q42" s="203"/>
      <c r="R42" s="202"/>
      <c r="S42" s="202"/>
      <c r="T42" s="198"/>
    </row>
    <row r="43" spans="2:24" s="111" customFormat="1" ht="18" customHeight="1" outlineLevel="1" x14ac:dyDescent="0.3">
      <c r="B43" s="105"/>
      <c r="C43" s="106"/>
      <c r="D43" s="105"/>
      <c r="E43" s="76"/>
      <c r="F43" s="164" t="s">
        <v>128</v>
      </c>
      <c r="G43" s="165"/>
      <c r="H43" s="63">
        <v>1</v>
      </c>
      <c r="I43" s="92"/>
      <c r="J43" s="45">
        <f t="shared" ref="J43" si="13">H43*I43</f>
        <v>0</v>
      </c>
      <c r="K43" s="63">
        <v>1</v>
      </c>
      <c r="L43" s="92"/>
      <c r="M43" s="45">
        <f t="shared" ref="M43" si="14">K43*L43</f>
        <v>0</v>
      </c>
      <c r="N43" s="63">
        <v>1</v>
      </c>
      <c r="O43" s="92"/>
      <c r="P43" s="45">
        <f t="shared" ref="P43" si="15">N43*O43</f>
        <v>0</v>
      </c>
      <c r="Q43" s="203"/>
      <c r="R43" s="202"/>
      <c r="S43" s="202"/>
      <c r="T43" s="198"/>
    </row>
    <row r="44" spans="2:24" s="111" customFormat="1" outlineLevel="1" x14ac:dyDescent="0.3">
      <c r="B44" s="105"/>
      <c r="C44" s="106"/>
      <c r="D44" s="105"/>
      <c r="E44" s="76"/>
      <c r="F44" s="40" t="s">
        <v>91</v>
      </c>
      <c r="G44" s="90"/>
      <c r="H44" s="63">
        <v>1</v>
      </c>
      <c r="I44" s="92"/>
      <c r="J44" s="45">
        <f>H44*I44</f>
        <v>0</v>
      </c>
      <c r="K44" s="63">
        <v>1</v>
      </c>
      <c r="L44" s="92"/>
      <c r="M44" s="45">
        <f>K44*L44</f>
        <v>0</v>
      </c>
      <c r="N44" s="63">
        <v>1</v>
      </c>
      <c r="O44" s="92"/>
      <c r="P44" s="45">
        <f>N44*O44</f>
        <v>0</v>
      </c>
      <c r="Q44" s="203"/>
      <c r="R44" s="202"/>
      <c r="S44" s="202"/>
      <c r="T44" s="198"/>
    </row>
    <row r="45" spans="2:24" s="111" customFormat="1" outlineLevel="1" x14ac:dyDescent="0.3">
      <c r="B45" s="105"/>
      <c r="C45" s="106"/>
      <c r="D45" s="105"/>
      <c r="E45" s="76"/>
      <c r="F45" s="164" t="s">
        <v>129</v>
      </c>
      <c r="G45" s="165"/>
      <c r="H45" s="44">
        <v>520</v>
      </c>
      <c r="I45" s="92"/>
      <c r="J45" s="45">
        <f t="shared" ref="J45" si="16">H45*I45</f>
        <v>0</v>
      </c>
      <c r="K45" s="44">
        <v>520</v>
      </c>
      <c r="L45" s="92"/>
      <c r="M45" s="45">
        <f t="shared" si="11"/>
        <v>0</v>
      </c>
      <c r="N45" s="44">
        <v>520</v>
      </c>
      <c r="O45" s="92"/>
      <c r="P45" s="45">
        <f t="shared" si="12"/>
        <v>0</v>
      </c>
      <c r="Q45" s="203"/>
      <c r="R45" s="202"/>
      <c r="S45" s="202"/>
      <c r="T45" s="198"/>
    </row>
    <row r="46" spans="2:24" s="111" customFormat="1" outlineLevel="1" x14ac:dyDescent="0.25">
      <c r="B46" s="105"/>
      <c r="C46" s="106"/>
      <c r="D46" s="105"/>
      <c r="E46" s="76"/>
      <c r="F46" s="76"/>
      <c r="G46" s="90"/>
      <c r="H46" s="39"/>
      <c r="I46" s="127"/>
      <c r="J46" s="128"/>
      <c r="K46" s="126"/>
      <c r="L46" s="127"/>
      <c r="M46" s="128"/>
      <c r="N46" s="126"/>
      <c r="O46" s="127"/>
      <c r="P46" s="128"/>
      <c r="Q46" s="203"/>
      <c r="R46" s="202"/>
      <c r="S46" s="202"/>
      <c r="T46" s="198"/>
    </row>
    <row r="47" spans="2:24" s="111" customFormat="1" outlineLevel="1" x14ac:dyDescent="0.25">
      <c r="B47" s="105"/>
      <c r="C47" s="106"/>
      <c r="D47" s="105"/>
      <c r="E47" s="76"/>
      <c r="F47" s="83" t="s">
        <v>92</v>
      </c>
      <c r="G47" s="90"/>
      <c r="H47" s="42"/>
      <c r="I47" s="46"/>
      <c r="J47" s="43">
        <f>SUM(J41:J45)</f>
        <v>0</v>
      </c>
      <c r="K47" s="129"/>
      <c r="L47" s="46"/>
      <c r="M47" s="43">
        <f>SUM(M41:M45)</f>
        <v>0</v>
      </c>
      <c r="N47" s="129"/>
      <c r="O47" s="46"/>
      <c r="P47" s="43">
        <f>SUM(P41:P45)</f>
        <v>0</v>
      </c>
      <c r="Q47" s="199"/>
      <c r="R47" s="200"/>
      <c r="S47" s="200"/>
      <c r="T47" s="201"/>
    </row>
    <row r="48" spans="2:24" s="111" customFormat="1" x14ac:dyDescent="0.25">
      <c r="B48" s="105"/>
      <c r="C48" s="106"/>
      <c r="D48" s="105"/>
      <c r="E48" s="107"/>
      <c r="F48" s="107"/>
      <c r="G48" s="90"/>
      <c r="H48" s="107"/>
      <c r="I48" s="107"/>
      <c r="J48" s="107"/>
      <c r="K48" s="107"/>
      <c r="L48" s="107"/>
      <c r="M48" s="107"/>
      <c r="N48" s="107"/>
      <c r="O48" s="107"/>
      <c r="P48" s="106"/>
      <c r="Q48" s="107"/>
      <c r="R48" s="107"/>
      <c r="S48" s="107"/>
      <c r="T48" s="107"/>
    </row>
    <row r="49" spans="2:20" s="111" customFormat="1" ht="18" customHeight="1" x14ac:dyDescent="0.25">
      <c r="B49" s="105"/>
      <c r="C49" s="106"/>
      <c r="D49" s="105"/>
      <c r="E49" s="83" t="s">
        <v>56</v>
      </c>
      <c r="F49" s="66"/>
      <c r="G49" s="90"/>
      <c r="H49" s="66"/>
      <c r="I49" s="66"/>
      <c r="J49" s="66"/>
      <c r="K49" s="66"/>
      <c r="L49" s="66"/>
      <c r="M49" s="66"/>
      <c r="N49" s="66"/>
      <c r="O49" s="107"/>
      <c r="P49" s="110"/>
      <c r="Q49" s="66"/>
      <c r="R49" s="95"/>
      <c r="S49" s="95"/>
      <c r="T49" s="95"/>
    </row>
    <row r="50" spans="2:20" s="111" customFormat="1" ht="18.75" customHeight="1" outlineLevel="1" x14ac:dyDescent="0.25">
      <c r="B50" s="105"/>
      <c r="C50" s="106"/>
      <c r="D50" s="105"/>
      <c r="E50" s="76"/>
      <c r="F50" s="76"/>
      <c r="G50" s="90"/>
      <c r="H50" s="84" t="s">
        <v>38</v>
      </c>
      <c r="I50" s="85" t="s">
        <v>39</v>
      </c>
      <c r="J50" s="89"/>
      <c r="K50" s="84" t="s">
        <v>38</v>
      </c>
      <c r="L50" s="85" t="s">
        <v>39</v>
      </c>
      <c r="M50" s="89"/>
      <c r="N50" s="84" t="s">
        <v>38</v>
      </c>
      <c r="O50" s="85" t="s">
        <v>39</v>
      </c>
      <c r="P50" s="89"/>
      <c r="Q50" s="178" t="s">
        <v>107</v>
      </c>
      <c r="R50" s="188"/>
      <c r="S50" s="188"/>
      <c r="T50" s="189"/>
    </row>
    <row r="51" spans="2:20" s="111" customFormat="1" outlineLevel="1" x14ac:dyDescent="0.3">
      <c r="B51" s="105"/>
      <c r="C51" s="106"/>
      <c r="D51" s="105"/>
      <c r="E51" s="76"/>
      <c r="F51" s="76" t="s">
        <v>40</v>
      </c>
      <c r="G51" s="90"/>
      <c r="H51" s="44">
        <v>520</v>
      </c>
      <c r="I51" s="92"/>
      <c r="J51" s="45">
        <f>H51*I51</f>
        <v>0</v>
      </c>
      <c r="K51" s="44">
        <v>520</v>
      </c>
      <c r="L51" s="92"/>
      <c r="M51" s="45">
        <f t="shared" ref="M51:M55" si="17">H51*L51</f>
        <v>0</v>
      </c>
      <c r="N51" s="44">
        <v>520</v>
      </c>
      <c r="O51" s="92"/>
      <c r="P51" s="45">
        <f t="shared" ref="P51:P55" si="18">K51*O51</f>
        <v>0</v>
      </c>
      <c r="Q51" s="196"/>
      <c r="R51" s="202"/>
      <c r="S51" s="202"/>
      <c r="T51" s="198"/>
    </row>
    <row r="52" spans="2:20" s="111" customFormat="1" outlineLevel="1" x14ac:dyDescent="0.3">
      <c r="B52" s="105"/>
      <c r="C52" s="106"/>
      <c r="D52" s="105"/>
      <c r="E52" s="76"/>
      <c r="F52" s="76" t="s">
        <v>41</v>
      </c>
      <c r="G52" s="90"/>
      <c r="H52" s="63">
        <v>1</v>
      </c>
      <c r="I52" s="92"/>
      <c r="J52" s="45">
        <f>H52*I52</f>
        <v>0</v>
      </c>
      <c r="K52" s="63">
        <v>1</v>
      </c>
      <c r="L52" s="92"/>
      <c r="M52" s="45">
        <f>K52*L52</f>
        <v>0</v>
      </c>
      <c r="N52" s="63">
        <v>1</v>
      </c>
      <c r="O52" s="92"/>
      <c r="P52" s="45">
        <f>N52*O52</f>
        <v>0</v>
      </c>
      <c r="Q52" s="203"/>
      <c r="R52" s="202"/>
      <c r="S52" s="202"/>
      <c r="T52" s="198"/>
    </row>
    <row r="53" spans="2:20" s="111" customFormat="1" ht="18" customHeight="1" outlineLevel="1" x14ac:dyDescent="0.3">
      <c r="B53" s="105"/>
      <c r="C53" s="106"/>
      <c r="D53" s="105"/>
      <c r="E53" s="76"/>
      <c r="F53" s="164" t="s">
        <v>128</v>
      </c>
      <c r="G53" s="165"/>
      <c r="H53" s="63">
        <v>1</v>
      </c>
      <c r="I53" s="92"/>
      <c r="J53" s="45">
        <f t="shared" ref="J53" si="19">H53*I53</f>
        <v>0</v>
      </c>
      <c r="K53" s="63">
        <v>1</v>
      </c>
      <c r="L53" s="92"/>
      <c r="M53" s="45">
        <f t="shared" ref="M53" si="20">K53*L53</f>
        <v>0</v>
      </c>
      <c r="N53" s="63">
        <v>1</v>
      </c>
      <c r="O53" s="92"/>
      <c r="P53" s="45">
        <f t="shared" ref="P53" si="21">N53*O53</f>
        <v>0</v>
      </c>
      <c r="Q53" s="203"/>
      <c r="R53" s="202"/>
      <c r="S53" s="202"/>
      <c r="T53" s="198"/>
    </row>
    <row r="54" spans="2:20" s="111" customFormat="1" outlineLevel="1" x14ac:dyDescent="0.3">
      <c r="B54" s="105"/>
      <c r="C54" s="106"/>
      <c r="D54" s="105"/>
      <c r="E54" s="76"/>
      <c r="F54" s="40" t="s">
        <v>91</v>
      </c>
      <c r="G54" s="90"/>
      <c r="H54" s="63">
        <v>1</v>
      </c>
      <c r="I54" s="92"/>
      <c r="J54" s="45">
        <f>H54*I54</f>
        <v>0</v>
      </c>
      <c r="K54" s="63">
        <v>1</v>
      </c>
      <c r="L54" s="92"/>
      <c r="M54" s="45">
        <f>K54*L54</f>
        <v>0</v>
      </c>
      <c r="N54" s="63">
        <v>1</v>
      </c>
      <c r="O54" s="92"/>
      <c r="P54" s="45">
        <f>N54*O54</f>
        <v>0</v>
      </c>
      <c r="Q54" s="203"/>
      <c r="R54" s="202"/>
      <c r="S54" s="202"/>
      <c r="T54" s="198"/>
    </row>
    <row r="55" spans="2:20" s="111" customFormat="1" outlineLevel="1" x14ac:dyDescent="0.3">
      <c r="B55" s="105"/>
      <c r="C55" s="106"/>
      <c r="D55" s="105"/>
      <c r="E55" s="76"/>
      <c r="F55" s="164" t="s">
        <v>129</v>
      </c>
      <c r="G55" s="165"/>
      <c r="H55" s="44">
        <v>520</v>
      </c>
      <c r="I55" s="92"/>
      <c r="J55" s="45">
        <f t="shared" ref="J55" si="22">H55*I55</f>
        <v>0</v>
      </c>
      <c r="K55" s="44">
        <v>520</v>
      </c>
      <c r="L55" s="92"/>
      <c r="M55" s="45">
        <f t="shared" si="17"/>
        <v>0</v>
      </c>
      <c r="N55" s="44">
        <v>520</v>
      </c>
      <c r="O55" s="92"/>
      <c r="P55" s="45">
        <f t="shared" si="18"/>
        <v>0</v>
      </c>
      <c r="Q55" s="203"/>
      <c r="R55" s="202"/>
      <c r="S55" s="202"/>
      <c r="T55" s="198"/>
    </row>
    <row r="56" spans="2:20" s="111" customFormat="1" outlineLevel="1" x14ac:dyDescent="0.25">
      <c r="B56" s="105"/>
      <c r="C56" s="106"/>
      <c r="D56" s="105"/>
      <c r="E56" s="76"/>
      <c r="F56" s="76"/>
      <c r="G56" s="90"/>
      <c r="H56" s="39"/>
      <c r="I56" s="127"/>
      <c r="J56" s="128"/>
      <c r="K56" s="126"/>
      <c r="L56" s="127"/>
      <c r="M56" s="128"/>
      <c r="N56" s="126"/>
      <c r="O56" s="127"/>
      <c r="P56" s="128"/>
      <c r="Q56" s="203"/>
      <c r="R56" s="202"/>
      <c r="S56" s="202"/>
      <c r="T56" s="198"/>
    </row>
    <row r="57" spans="2:20" s="111" customFormat="1" outlineLevel="1" x14ac:dyDescent="0.25">
      <c r="B57" s="105"/>
      <c r="C57" s="106"/>
      <c r="D57" s="105"/>
      <c r="E57" s="76"/>
      <c r="F57" s="83" t="s">
        <v>92</v>
      </c>
      <c r="G57" s="90"/>
      <c r="H57" s="42"/>
      <c r="I57" s="46"/>
      <c r="J57" s="43">
        <f>SUM(J51:J55)</f>
        <v>0</v>
      </c>
      <c r="K57" s="129"/>
      <c r="L57" s="46"/>
      <c r="M57" s="43">
        <f>SUM(M51:M55)</f>
        <v>0</v>
      </c>
      <c r="N57" s="129"/>
      <c r="O57" s="46"/>
      <c r="P57" s="43">
        <f>SUM(P51:P55)</f>
        <v>0</v>
      </c>
      <c r="Q57" s="199"/>
      <c r="R57" s="200"/>
      <c r="S57" s="200"/>
      <c r="T57" s="201"/>
    </row>
    <row r="58" spans="2:20" s="111" customFormat="1" x14ac:dyDescent="0.25">
      <c r="B58" s="105"/>
      <c r="C58" s="106"/>
      <c r="D58" s="105"/>
      <c r="E58" s="107"/>
      <c r="F58" s="107"/>
      <c r="G58" s="90"/>
      <c r="H58" s="107"/>
      <c r="I58" s="107"/>
      <c r="J58" s="107"/>
      <c r="K58" s="107"/>
      <c r="L58" s="107"/>
      <c r="M58" s="107"/>
      <c r="N58" s="107"/>
      <c r="O58" s="107"/>
      <c r="P58" s="106"/>
      <c r="Q58" s="107"/>
      <c r="R58" s="107"/>
      <c r="S58" s="107"/>
      <c r="T58" s="107"/>
    </row>
    <row r="59" spans="2:20" s="111" customFormat="1" ht="18" customHeight="1" x14ac:dyDescent="0.25">
      <c r="B59" s="105"/>
      <c r="C59" s="106"/>
      <c r="D59" s="105"/>
      <c r="E59" s="83" t="s">
        <v>30</v>
      </c>
      <c r="F59" s="66"/>
      <c r="G59" s="90"/>
      <c r="H59" s="66"/>
      <c r="I59" s="66"/>
      <c r="J59" s="66"/>
      <c r="K59" s="66"/>
      <c r="L59" s="66"/>
      <c r="M59" s="66"/>
      <c r="N59" s="66"/>
      <c r="O59" s="107"/>
      <c r="P59" s="110"/>
      <c r="Q59" s="66"/>
      <c r="R59" s="95"/>
      <c r="S59" s="95"/>
      <c r="T59" s="95"/>
    </row>
    <row r="60" spans="2:20" s="111" customFormat="1" ht="18.75" customHeight="1" outlineLevel="1" x14ac:dyDescent="0.25">
      <c r="B60" s="105"/>
      <c r="C60" s="106"/>
      <c r="D60" s="105"/>
      <c r="E60" s="76"/>
      <c r="F60" s="76"/>
      <c r="G60" s="90"/>
      <c r="H60" s="84" t="s">
        <v>38</v>
      </c>
      <c r="I60" s="85" t="s">
        <v>39</v>
      </c>
      <c r="J60" s="89"/>
      <c r="K60" s="84" t="s">
        <v>38</v>
      </c>
      <c r="L60" s="85" t="s">
        <v>39</v>
      </c>
      <c r="M60" s="89"/>
      <c r="N60" s="84" t="s">
        <v>38</v>
      </c>
      <c r="O60" s="85" t="s">
        <v>39</v>
      </c>
      <c r="P60" s="89"/>
      <c r="Q60" s="178" t="s">
        <v>107</v>
      </c>
      <c r="R60" s="188"/>
      <c r="S60" s="188"/>
      <c r="T60" s="189"/>
    </row>
    <row r="61" spans="2:20" s="111" customFormat="1" outlineLevel="1" x14ac:dyDescent="0.3">
      <c r="B61" s="105"/>
      <c r="C61" s="106"/>
      <c r="D61" s="105"/>
      <c r="E61" s="76"/>
      <c r="F61" s="76" t="s">
        <v>40</v>
      </c>
      <c r="G61" s="90"/>
      <c r="H61" s="44">
        <v>24</v>
      </c>
      <c r="I61" s="92"/>
      <c r="J61" s="45">
        <f>H61*I61</f>
        <v>0</v>
      </c>
      <c r="K61" s="44">
        <v>24</v>
      </c>
      <c r="L61" s="92"/>
      <c r="M61" s="45">
        <f t="shared" ref="M61:M65" si="23">H61*L61</f>
        <v>0</v>
      </c>
      <c r="N61" s="44">
        <v>24</v>
      </c>
      <c r="O61" s="92"/>
      <c r="P61" s="45">
        <f t="shared" ref="P61:P65" si="24">K61*O61</f>
        <v>0</v>
      </c>
      <c r="Q61" s="196"/>
      <c r="R61" s="202"/>
      <c r="S61" s="202"/>
      <c r="T61" s="198"/>
    </row>
    <row r="62" spans="2:20" s="111" customFormat="1" outlineLevel="1" x14ac:dyDescent="0.3">
      <c r="B62" s="105"/>
      <c r="C62" s="106"/>
      <c r="D62" s="105"/>
      <c r="E62" s="76"/>
      <c r="F62" s="76" t="s">
        <v>41</v>
      </c>
      <c r="G62" s="90"/>
      <c r="H62" s="63">
        <v>1</v>
      </c>
      <c r="I62" s="92"/>
      <c r="J62" s="45">
        <f>H62*I62</f>
        <v>0</v>
      </c>
      <c r="K62" s="63">
        <v>1</v>
      </c>
      <c r="L62" s="92"/>
      <c r="M62" s="45">
        <f>K62*L62</f>
        <v>0</v>
      </c>
      <c r="N62" s="63">
        <v>1</v>
      </c>
      <c r="O62" s="92"/>
      <c r="P62" s="45">
        <f>N62*O62</f>
        <v>0</v>
      </c>
      <c r="Q62" s="203"/>
      <c r="R62" s="202"/>
      <c r="S62" s="202"/>
      <c r="T62" s="198"/>
    </row>
    <row r="63" spans="2:20" s="111" customFormat="1" ht="18" customHeight="1" outlineLevel="1" x14ac:dyDescent="0.3">
      <c r="B63" s="105"/>
      <c r="C63" s="106"/>
      <c r="D63" s="105"/>
      <c r="E63" s="76"/>
      <c r="F63" s="164" t="s">
        <v>128</v>
      </c>
      <c r="G63" s="165"/>
      <c r="H63" s="63">
        <v>1</v>
      </c>
      <c r="I63" s="92"/>
      <c r="J63" s="45">
        <f t="shared" ref="J63" si="25">H63*I63</f>
        <v>0</v>
      </c>
      <c r="K63" s="63">
        <v>1</v>
      </c>
      <c r="L63" s="92"/>
      <c r="M63" s="45">
        <f t="shared" ref="M63" si="26">K63*L63</f>
        <v>0</v>
      </c>
      <c r="N63" s="63">
        <v>1</v>
      </c>
      <c r="O63" s="92"/>
      <c r="P63" s="45">
        <f t="shared" ref="P63" si="27">N63*O63</f>
        <v>0</v>
      </c>
      <c r="Q63" s="203"/>
      <c r="R63" s="202"/>
      <c r="S63" s="202"/>
      <c r="T63" s="198"/>
    </row>
    <row r="64" spans="2:20" s="111" customFormat="1" outlineLevel="1" x14ac:dyDescent="0.3">
      <c r="B64" s="105"/>
      <c r="C64" s="106"/>
      <c r="D64" s="105"/>
      <c r="E64" s="76"/>
      <c r="F64" s="40" t="s">
        <v>91</v>
      </c>
      <c r="G64" s="90"/>
      <c r="H64" s="63">
        <v>1</v>
      </c>
      <c r="I64" s="92"/>
      <c r="J64" s="45">
        <f>H64*I64</f>
        <v>0</v>
      </c>
      <c r="K64" s="63">
        <v>1</v>
      </c>
      <c r="L64" s="92"/>
      <c r="M64" s="45">
        <f>K64*L64</f>
        <v>0</v>
      </c>
      <c r="N64" s="63">
        <v>1</v>
      </c>
      <c r="O64" s="92"/>
      <c r="P64" s="45">
        <f>N64*O64</f>
        <v>0</v>
      </c>
      <c r="Q64" s="203"/>
      <c r="R64" s="202"/>
      <c r="S64" s="202"/>
      <c r="T64" s="198"/>
    </row>
    <row r="65" spans="2:20" s="111" customFormat="1" outlineLevel="1" x14ac:dyDescent="0.3">
      <c r="B65" s="105"/>
      <c r="C65" s="106"/>
      <c r="D65" s="105"/>
      <c r="E65" s="76"/>
      <c r="F65" s="164" t="s">
        <v>129</v>
      </c>
      <c r="G65" s="165"/>
      <c r="H65" s="44">
        <v>24</v>
      </c>
      <c r="I65" s="92"/>
      <c r="J65" s="45">
        <f t="shared" ref="J65" si="28">H65*I65</f>
        <v>0</v>
      </c>
      <c r="K65" s="44">
        <v>24</v>
      </c>
      <c r="L65" s="92"/>
      <c r="M65" s="45">
        <f t="shared" si="23"/>
        <v>0</v>
      </c>
      <c r="N65" s="44">
        <v>24</v>
      </c>
      <c r="O65" s="92"/>
      <c r="P65" s="45">
        <f t="shared" si="24"/>
        <v>0</v>
      </c>
      <c r="Q65" s="203"/>
      <c r="R65" s="202"/>
      <c r="S65" s="202"/>
      <c r="T65" s="198"/>
    </row>
    <row r="66" spans="2:20" s="111" customFormat="1" outlineLevel="1" x14ac:dyDescent="0.25">
      <c r="B66" s="105"/>
      <c r="C66" s="106"/>
      <c r="D66" s="105"/>
      <c r="E66" s="76"/>
      <c r="F66" s="76"/>
      <c r="G66" s="90"/>
      <c r="H66" s="39"/>
      <c r="I66" s="127"/>
      <c r="J66" s="128"/>
      <c r="K66" s="126"/>
      <c r="L66" s="127"/>
      <c r="M66" s="128"/>
      <c r="N66" s="126"/>
      <c r="O66" s="127"/>
      <c r="P66" s="128"/>
      <c r="Q66" s="203"/>
      <c r="R66" s="202"/>
      <c r="S66" s="202"/>
      <c r="T66" s="198"/>
    </row>
    <row r="67" spans="2:20" s="111" customFormat="1" outlineLevel="1" x14ac:dyDescent="0.25">
      <c r="B67" s="105"/>
      <c r="C67" s="106"/>
      <c r="D67" s="105"/>
      <c r="E67" s="76"/>
      <c r="F67" s="83" t="s">
        <v>92</v>
      </c>
      <c r="G67" s="90"/>
      <c r="H67" s="42"/>
      <c r="I67" s="46"/>
      <c r="J67" s="43">
        <f>SUM(J61:J65)</f>
        <v>0</v>
      </c>
      <c r="K67" s="129"/>
      <c r="L67" s="46"/>
      <c r="M67" s="43">
        <f>SUM(M61:M65)</f>
        <v>0</v>
      </c>
      <c r="N67" s="129"/>
      <c r="O67" s="46"/>
      <c r="P67" s="43">
        <f>SUM(P61:P65)</f>
        <v>0</v>
      </c>
      <c r="Q67" s="199"/>
      <c r="R67" s="200"/>
      <c r="S67" s="200"/>
      <c r="T67" s="201"/>
    </row>
    <row r="68" spans="2:20" s="111" customFormat="1" x14ac:dyDescent="0.25">
      <c r="B68" s="105"/>
      <c r="C68" s="106"/>
      <c r="D68" s="105"/>
      <c r="E68" s="107"/>
      <c r="F68" s="107"/>
      <c r="G68" s="90"/>
      <c r="H68" s="107"/>
      <c r="I68" s="107"/>
      <c r="J68" s="107"/>
      <c r="K68" s="107"/>
      <c r="L68" s="107"/>
      <c r="M68" s="107"/>
      <c r="N68" s="107"/>
      <c r="O68" s="107"/>
      <c r="P68" s="106"/>
      <c r="Q68" s="107"/>
      <c r="R68" s="107"/>
      <c r="S68" s="107"/>
      <c r="T68" s="107"/>
    </row>
    <row r="69" spans="2:20" s="111" customFormat="1" ht="18" customHeight="1" x14ac:dyDescent="0.25">
      <c r="B69" s="105"/>
      <c r="C69" s="106"/>
      <c r="D69" s="105"/>
      <c r="E69" s="83" t="s">
        <v>31</v>
      </c>
      <c r="F69" s="66"/>
      <c r="G69" s="90"/>
      <c r="H69" s="66"/>
      <c r="I69" s="66"/>
      <c r="J69" s="66"/>
      <c r="K69" s="66"/>
      <c r="L69" s="66"/>
      <c r="M69" s="66"/>
      <c r="N69" s="66"/>
      <c r="O69" s="107"/>
      <c r="P69" s="110"/>
      <c r="Q69" s="66"/>
      <c r="R69" s="95"/>
      <c r="S69" s="95"/>
      <c r="T69" s="95"/>
    </row>
    <row r="70" spans="2:20" s="111" customFormat="1" ht="18.75" customHeight="1" outlineLevel="1" x14ac:dyDescent="0.25">
      <c r="B70" s="105"/>
      <c r="C70" s="106"/>
      <c r="D70" s="105"/>
      <c r="E70" s="76"/>
      <c r="F70" s="76"/>
      <c r="G70" s="90"/>
      <c r="H70" s="84" t="s">
        <v>38</v>
      </c>
      <c r="I70" s="85" t="s">
        <v>39</v>
      </c>
      <c r="J70" s="89"/>
      <c r="K70" s="84" t="s">
        <v>38</v>
      </c>
      <c r="L70" s="85" t="s">
        <v>39</v>
      </c>
      <c r="M70" s="89"/>
      <c r="N70" s="84" t="s">
        <v>38</v>
      </c>
      <c r="O70" s="85" t="s">
        <v>39</v>
      </c>
      <c r="P70" s="89"/>
      <c r="Q70" s="178" t="s">
        <v>107</v>
      </c>
      <c r="R70" s="188"/>
      <c r="S70" s="188"/>
      <c r="T70" s="189"/>
    </row>
    <row r="71" spans="2:20" s="111" customFormat="1" outlineLevel="1" x14ac:dyDescent="0.3">
      <c r="B71" s="105"/>
      <c r="C71" s="106"/>
      <c r="D71" s="105"/>
      <c r="E71" s="76"/>
      <c r="F71" s="76" t="s">
        <v>40</v>
      </c>
      <c r="G71" s="90"/>
      <c r="H71" s="44">
        <v>18</v>
      </c>
      <c r="I71" s="92"/>
      <c r="J71" s="45">
        <f>H71*I71</f>
        <v>0</v>
      </c>
      <c r="K71" s="44">
        <v>18</v>
      </c>
      <c r="L71" s="92"/>
      <c r="M71" s="45">
        <f t="shared" ref="M71:M75" si="29">H71*L71</f>
        <v>0</v>
      </c>
      <c r="N71" s="44">
        <v>18</v>
      </c>
      <c r="O71" s="92"/>
      <c r="P71" s="45">
        <f t="shared" ref="P71:P75" si="30">K71*O71</f>
        <v>0</v>
      </c>
      <c r="Q71" s="196"/>
      <c r="R71" s="202"/>
      <c r="S71" s="202"/>
      <c r="T71" s="198"/>
    </row>
    <row r="72" spans="2:20" s="111" customFormat="1" outlineLevel="1" x14ac:dyDescent="0.3">
      <c r="B72" s="105"/>
      <c r="C72" s="106"/>
      <c r="D72" s="105"/>
      <c r="E72" s="76"/>
      <c r="F72" s="76" t="s">
        <v>41</v>
      </c>
      <c r="G72" s="90"/>
      <c r="H72" s="63">
        <v>1</v>
      </c>
      <c r="I72" s="92"/>
      <c r="J72" s="45">
        <f>H72*I72</f>
        <v>0</v>
      </c>
      <c r="K72" s="63">
        <v>1</v>
      </c>
      <c r="L72" s="92"/>
      <c r="M72" s="45">
        <f>K72*L72</f>
        <v>0</v>
      </c>
      <c r="N72" s="63">
        <v>1</v>
      </c>
      <c r="O72" s="92"/>
      <c r="P72" s="45">
        <f>N72*O72</f>
        <v>0</v>
      </c>
      <c r="Q72" s="203"/>
      <c r="R72" s="202"/>
      <c r="S72" s="202"/>
      <c r="T72" s="198"/>
    </row>
    <row r="73" spans="2:20" s="111" customFormat="1" ht="18" customHeight="1" outlineLevel="1" x14ac:dyDescent="0.3">
      <c r="B73" s="105"/>
      <c r="C73" s="106"/>
      <c r="D73" s="105"/>
      <c r="E73" s="76"/>
      <c r="F73" s="164" t="s">
        <v>128</v>
      </c>
      <c r="G73" s="165"/>
      <c r="H73" s="63">
        <v>1</v>
      </c>
      <c r="I73" s="92"/>
      <c r="J73" s="45">
        <f t="shared" ref="J73" si="31">H73*I73</f>
        <v>0</v>
      </c>
      <c r="K73" s="63">
        <v>1</v>
      </c>
      <c r="L73" s="92"/>
      <c r="M73" s="45">
        <f t="shared" ref="M73" si="32">K73*L73</f>
        <v>0</v>
      </c>
      <c r="N73" s="63">
        <v>1</v>
      </c>
      <c r="O73" s="92"/>
      <c r="P73" s="45">
        <f t="shared" ref="P73" si="33">N73*O73</f>
        <v>0</v>
      </c>
      <c r="Q73" s="203"/>
      <c r="R73" s="202"/>
      <c r="S73" s="202"/>
      <c r="T73" s="198"/>
    </row>
    <row r="74" spans="2:20" s="111" customFormat="1" outlineLevel="1" x14ac:dyDescent="0.3">
      <c r="B74" s="105"/>
      <c r="C74" s="106"/>
      <c r="D74" s="105"/>
      <c r="E74" s="76"/>
      <c r="F74" s="40" t="s">
        <v>91</v>
      </c>
      <c r="G74" s="90"/>
      <c r="H74" s="63">
        <v>1</v>
      </c>
      <c r="I74" s="92"/>
      <c r="J74" s="45">
        <f>H74*I74</f>
        <v>0</v>
      </c>
      <c r="K74" s="63">
        <v>1</v>
      </c>
      <c r="L74" s="92"/>
      <c r="M74" s="45">
        <f>K74*L74</f>
        <v>0</v>
      </c>
      <c r="N74" s="63">
        <v>1</v>
      </c>
      <c r="O74" s="92"/>
      <c r="P74" s="45">
        <f>N74*O74</f>
        <v>0</v>
      </c>
      <c r="Q74" s="203"/>
      <c r="R74" s="202"/>
      <c r="S74" s="202"/>
      <c r="T74" s="198"/>
    </row>
    <row r="75" spans="2:20" s="111" customFormat="1" outlineLevel="1" x14ac:dyDescent="0.3">
      <c r="B75" s="105"/>
      <c r="C75" s="106"/>
      <c r="D75" s="105"/>
      <c r="E75" s="76"/>
      <c r="F75" s="164" t="s">
        <v>129</v>
      </c>
      <c r="G75" s="165"/>
      <c r="H75" s="44">
        <v>18</v>
      </c>
      <c r="I75" s="92"/>
      <c r="J75" s="45">
        <f t="shared" ref="J75" si="34">H75*I75</f>
        <v>0</v>
      </c>
      <c r="K75" s="44">
        <v>18</v>
      </c>
      <c r="L75" s="92"/>
      <c r="M75" s="45">
        <f t="shared" si="29"/>
        <v>0</v>
      </c>
      <c r="N75" s="44">
        <v>18</v>
      </c>
      <c r="O75" s="92"/>
      <c r="P75" s="45">
        <f t="shared" si="30"/>
        <v>0</v>
      </c>
      <c r="Q75" s="203"/>
      <c r="R75" s="202"/>
      <c r="S75" s="202"/>
      <c r="T75" s="198"/>
    </row>
    <row r="76" spans="2:20" s="111" customFormat="1" outlineLevel="1" x14ac:dyDescent="0.25">
      <c r="B76" s="105"/>
      <c r="C76" s="106"/>
      <c r="D76" s="105"/>
      <c r="E76" s="76"/>
      <c r="F76" s="76"/>
      <c r="G76" s="90"/>
      <c r="H76" s="39"/>
      <c r="I76" s="127"/>
      <c r="J76" s="128"/>
      <c r="K76" s="126"/>
      <c r="L76" s="127"/>
      <c r="M76" s="128"/>
      <c r="N76" s="126"/>
      <c r="O76" s="127"/>
      <c r="P76" s="128"/>
      <c r="Q76" s="203"/>
      <c r="R76" s="202"/>
      <c r="S76" s="202"/>
      <c r="T76" s="198"/>
    </row>
    <row r="77" spans="2:20" s="111" customFormat="1" outlineLevel="1" x14ac:dyDescent="0.25">
      <c r="B77" s="105"/>
      <c r="C77" s="106"/>
      <c r="D77" s="105"/>
      <c r="E77" s="76"/>
      <c r="F77" s="83" t="s">
        <v>92</v>
      </c>
      <c r="G77" s="90"/>
      <c r="H77" s="42"/>
      <c r="I77" s="46"/>
      <c r="J77" s="43">
        <f>SUM(J71:J75)</f>
        <v>0</v>
      </c>
      <c r="K77" s="129"/>
      <c r="L77" s="46"/>
      <c r="M77" s="43">
        <f>SUM(M71:M75)</f>
        <v>0</v>
      </c>
      <c r="N77" s="129"/>
      <c r="O77" s="46"/>
      <c r="P77" s="43">
        <f>SUM(P71:P75)</f>
        <v>0</v>
      </c>
      <c r="Q77" s="199"/>
      <c r="R77" s="200"/>
      <c r="S77" s="200"/>
      <c r="T77" s="201"/>
    </row>
    <row r="78" spans="2:20" s="111" customFormat="1" x14ac:dyDescent="0.25">
      <c r="B78" s="105"/>
      <c r="C78" s="106"/>
      <c r="D78" s="105"/>
      <c r="E78" s="107"/>
      <c r="F78" s="107"/>
      <c r="G78" s="90"/>
      <c r="H78" s="107"/>
      <c r="I78" s="107"/>
      <c r="J78" s="107"/>
      <c r="K78" s="107"/>
      <c r="L78" s="107"/>
      <c r="M78" s="107"/>
      <c r="N78" s="107"/>
      <c r="O78" s="107"/>
      <c r="P78" s="106"/>
      <c r="Q78" s="107"/>
      <c r="R78" s="107"/>
      <c r="S78" s="107"/>
      <c r="T78" s="107"/>
    </row>
    <row r="79" spans="2:20" s="111" customFormat="1" ht="18" customHeight="1" x14ac:dyDescent="0.25">
      <c r="B79" s="105"/>
      <c r="C79" s="106"/>
      <c r="D79" s="105"/>
      <c r="E79" s="83" t="s">
        <v>32</v>
      </c>
      <c r="F79" s="66"/>
      <c r="G79" s="90"/>
      <c r="H79" s="66"/>
      <c r="I79" s="66"/>
      <c r="J79" s="66"/>
      <c r="K79" s="66"/>
      <c r="L79" s="66"/>
      <c r="M79" s="66"/>
      <c r="N79" s="66"/>
      <c r="O79" s="107"/>
      <c r="P79" s="110"/>
      <c r="Q79" s="66"/>
      <c r="R79" s="95"/>
      <c r="S79" s="95"/>
      <c r="T79" s="95"/>
    </row>
    <row r="80" spans="2:20" s="111" customFormat="1" ht="18.75" customHeight="1" outlineLevel="1" x14ac:dyDescent="0.25">
      <c r="B80" s="105"/>
      <c r="C80" s="106"/>
      <c r="D80" s="105"/>
      <c r="E80" s="76"/>
      <c r="F80" s="76"/>
      <c r="G80" s="90"/>
      <c r="H80" s="84" t="s">
        <v>38</v>
      </c>
      <c r="I80" s="85" t="s">
        <v>39</v>
      </c>
      <c r="J80" s="89"/>
      <c r="K80" s="84" t="s">
        <v>38</v>
      </c>
      <c r="L80" s="85" t="s">
        <v>39</v>
      </c>
      <c r="M80" s="89"/>
      <c r="N80" s="84" t="s">
        <v>38</v>
      </c>
      <c r="O80" s="85" t="s">
        <v>39</v>
      </c>
      <c r="P80" s="89"/>
      <c r="Q80" s="178" t="s">
        <v>107</v>
      </c>
      <c r="R80" s="188"/>
      <c r="S80" s="188"/>
      <c r="T80" s="189"/>
    </row>
    <row r="81" spans="2:20" s="111" customFormat="1" outlineLevel="1" x14ac:dyDescent="0.3">
      <c r="B81" s="105"/>
      <c r="C81" s="106"/>
      <c r="D81" s="105"/>
      <c r="E81" s="76"/>
      <c r="F81" s="76" t="s">
        <v>40</v>
      </c>
      <c r="G81" s="90"/>
      <c r="H81" s="44">
        <v>20</v>
      </c>
      <c r="I81" s="92"/>
      <c r="J81" s="45">
        <f>H81*I81</f>
        <v>0</v>
      </c>
      <c r="K81" s="44">
        <v>20</v>
      </c>
      <c r="L81" s="92"/>
      <c r="M81" s="45">
        <f t="shared" ref="M81:M85" si="35">H81*L81</f>
        <v>0</v>
      </c>
      <c r="N81" s="44">
        <v>20</v>
      </c>
      <c r="O81" s="92"/>
      <c r="P81" s="45">
        <f t="shared" ref="P81:P85" si="36">K81*O81</f>
        <v>0</v>
      </c>
      <c r="Q81" s="196"/>
      <c r="R81" s="197"/>
      <c r="S81" s="197"/>
      <c r="T81" s="198"/>
    </row>
    <row r="82" spans="2:20" s="111" customFormat="1" outlineLevel="1" x14ac:dyDescent="0.3">
      <c r="B82" s="105"/>
      <c r="C82" s="106"/>
      <c r="D82" s="105"/>
      <c r="E82" s="76"/>
      <c r="F82" s="76" t="s">
        <v>41</v>
      </c>
      <c r="G82" s="90"/>
      <c r="H82" s="63">
        <v>1</v>
      </c>
      <c r="I82" s="92"/>
      <c r="J82" s="45">
        <f>H82*I82</f>
        <v>0</v>
      </c>
      <c r="K82" s="63">
        <v>1</v>
      </c>
      <c r="L82" s="92"/>
      <c r="M82" s="45">
        <f>K82*L82</f>
        <v>0</v>
      </c>
      <c r="N82" s="63">
        <v>1</v>
      </c>
      <c r="O82" s="92"/>
      <c r="P82" s="45">
        <f>N82*O82</f>
        <v>0</v>
      </c>
      <c r="Q82" s="203"/>
      <c r="R82" s="197"/>
      <c r="S82" s="197"/>
      <c r="T82" s="198"/>
    </row>
    <row r="83" spans="2:20" s="111" customFormat="1" ht="18" customHeight="1" outlineLevel="1" x14ac:dyDescent="0.3">
      <c r="B83" s="105"/>
      <c r="C83" s="106"/>
      <c r="D83" s="105"/>
      <c r="E83" s="76"/>
      <c r="F83" s="164" t="s">
        <v>128</v>
      </c>
      <c r="G83" s="165"/>
      <c r="H83" s="63">
        <v>1</v>
      </c>
      <c r="I83" s="92"/>
      <c r="J83" s="45">
        <f t="shared" ref="J83" si="37">H83*I83</f>
        <v>0</v>
      </c>
      <c r="K83" s="63">
        <v>1</v>
      </c>
      <c r="L83" s="92"/>
      <c r="M83" s="45">
        <f t="shared" ref="M83" si="38">K83*L83</f>
        <v>0</v>
      </c>
      <c r="N83" s="63">
        <v>1</v>
      </c>
      <c r="O83" s="92"/>
      <c r="P83" s="45">
        <f t="shared" ref="P83" si="39">N83*O83</f>
        <v>0</v>
      </c>
      <c r="Q83" s="203"/>
      <c r="R83" s="197"/>
      <c r="S83" s="197"/>
      <c r="T83" s="198"/>
    </row>
    <row r="84" spans="2:20" s="111" customFormat="1" outlineLevel="1" x14ac:dyDescent="0.3">
      <c r="B84" s="105"/>
      <c r="C84" s="106"/>
      <c r="D84" s="105"/>
      <c r="E84" s="76"/>
      <c r="F84" s="40" t="s">
        <v>91</v>
      </c>
      <c r="G84" s="90"/>
      <c r="H84" s="63">
        <v>1</v>
      </c>
      <c r="I84" s="92"/>
      <c r="J84" s="45">
        <f>H84*I84</f>
        <v>0</v>
      </c>
      <c r="K84" s="63">
        <v>1</v>
      </c>
      <c r="L84" s="92"/>
      <c r="M84" s="45">
        <f>K84*L84</f>
        <v>0</v>
      </c>
      <c r="N84" s="63">
        <v>1</v>
      </c>
      <c r="O84" s="92"/>
      <c r="P84" s="45">
        <f>N84*O84</f>
        <v>0</v>
      </c>
      <c r="Q84" s="203"/>
      <c r="R84" s="197"/>
      <c r="S84" s="197"/>
      <c r="T84" s="198"/>
    </row>
    <row r="85" spans="2:20" s="111" customFormat="1" outlineLevel="1" x14ac:dyDescent="0.3">
      <c r="B85" s="105"/>
      <c r="C85" s="106"/>
      <c r="D85" s="105"/>
      <c r="E85" s="76"/>
      <c r="F85" s="164" t="s">
        <v>129</v>
      </c>
      <c r="G85" s="165"/>
      <c r="H85" s="44">
        <v>20</v>
      </c>
      <c r="I85" s="92"/>
      <c r="J85" s="45">
        <f t="shared" ref="J85" si="40">H85*I85</f>
        <v>0</v>
      </c>
      <c r="K85" s="44">
        <v>20</v>
      </c>
      <c r="L85" s="92"/>
      <c r="M85" s="45">
        <f t="shared" si="35"/>
        <v>0</v>
      </c>
      <c r="N85" s="44">
        <v>20</v>
      </c>
      <c r="O85" s="92"/>
      <c r="P85" s="45">
        <f t="shared" si="36"/>
        <v>0</v>
      </c>
      <c r="Q85" s="203"/>
      <c r="R85" s="197"/>
      <c r="S85" s="197"/>
      <c r="T85" s="198"/>
    </row>
    <row r="86" spans="2:20" s="111" customFormat="1" outlineLevel="1" x14ac:dyDescent="0.25">
      <c r="B86" s="105"/>
      <c r="C86" s="106"/>
      <c r="D86" s="105"/>
      <c r="E86" s="76"/>
      <c r="F86" s="76"/>
      <c r="G86" s="90"/>
      <c r="H86" s="39"/>
      <c r="I86" s="127"/>
      <c r="J86" s="128"/>
      <c r="K86" s="126"/>
      <c r="L86" s="127"/>
      <c r="M86" s="128"/>
      <c r="N86" s="126"/>
      <c r="O86" s="127"/>
      <c r="P86" s="128"/>
      <c r="Q86" s="203"/>
      <c r="R86" s="197"/>
      <c r="S86" s="197"/>
      <c r="T86" s="198"/>
    </row>
    <row r="87" spans="2:20" s="111" customFormat="1" outlineLevel="1" x14ac:dyDescent="0.25">
      <c r="B87" s="105"/>
      <c r="C87" s="106"/>
      <c r="D87" s="105"/>
      <c r="E87" s="76"/>
      <c r="F87" s="83" t="s">
        <v>92</v>
      </c>
      <c r="G87" s="90"/>
      <c r="H87" s="42"/>
      <c r="I87" s="46"/>
      <c r="J87" s="43">
        <f>SUM(J81:J85)</f>
        <v>0</v>
      </c>
      <c r="K87" s="129"/>
      <c r="L87" s="46"/>
      <c r="M87" s="43">
        <f>SUM(M81:M85)</f>
        <v>0</v>
      </c>
      <c r="N87" s="129"/>
      <c r="O87" s="46"/>
      <c r="P87" s="43">
        <f>SUM(P81:P85)</f>
        <v>0</v>
      </c>
      <c r="Q87" s="199"/>
      <c r="R87" s="200"/>
      <c r="S87" s="200"/>
      <c r="T87" s="201"/>
    </row>
    <row r="88" spans="2:20" s="111" customFormat="1" ht="18.600000000000001" customHeight="1" x14ac:dyDescent="0.25">
      <c r="B88" s="105"/>
      <c r="C88" s="106"/>
      <c r="D88" s="175"/>
      <c r="E88" s="176"/>
      <c r="F88" s="176"/>
      <c r="G88" s="176"/>
      <c r="H88" s="176"/>
      <c r="I88" s="176"/>
      <c r="J88" s="176"/>
      <c r="K88" s="176"/>
      <c r="L88" s="176"/>
      <c r="M88" s="176"/>
      <c r="N88" s="176"/>
      <c r="O88" s="176"/>
      <c r="P88" s="177"/>
      <c r="Q88" s="112"/>
      <c r="R88" s="112"/>
      <c r="S88" s="112"/>
      <c r="T88" s="112"/>
    </row>
    <row r="89" spans="2:20" ht="42.75" customHeight="1" x14ac:dyDescent="0.25">
      <c r="B89" s="71" t="s">
        <v>130</v>
      </c>
      <c r="C89" s="72" t="s">
        <v>33</v>
      </c>
      <c r="D89" s="153" t="s">
        <v>197</v>
      </c>
      <c r="E89" s="154"/>
      <c r="F89" s="154"/>
      <c r="G89" s="154"/>
      <c r="H89" s="154"/>
      <c r="I89" s="154"/>
      <c r="J89" s="154"/>
      <c r="K89" s="154"/>
      <c r="L89" s="154"/>
      <c r="M89" s="154"/>
      <c r="N89" s="154"/>
      <c r="O89" s="154"/>
      <c r="P89" s="204"/>
      <c r="Q89" s="178" t="s">
        <v>107</v>
      </c>
      <c r="R89" s="188"/>
      <c r="S89" s="188"/>
      <c r="T89" s="189"/>
    </row>
    <row r="90" spans="2:20" ht="37.15" customHeight="1" x14ac:dyDescent="0.25">
      <c r="B90" s="74"/>
      <c r="C90" s="66"/>
      <c r="D90" s="74"/>
      <c r="E90" s="66" t="s">
        <v>34</v>
      </c>
      <c r="F90" s="66" t="s">
        <v>118</v>
      </c>
      <c r="G90" s="9" t="s">
        <v>35</v>
      </c>
      <c r="H90" s="9"/>
      <c r="I90" s="9"/>
      <c r="J90" s="9"/>
      <c r="K90" s="9"/>
      <c r="L90" s="9"/>
      <c r="M90" s="9"/>
      <c r="N90" s="9"/>
      <c r="O90" s="66"/>
      <c r="P90" s="80"/>
      <c r="Q90" s="153"/>
      <c r="R90" s="224"/>
      <c r="S90" s="224"/>
      <c r="T90" s="204"/>
    </row>
    <row r="91" spans="2:20" ht="33.6" customHeight="1" x14ac:dyDescent="0.3">
      <c r="B91" s="74"/>
      <c r="C91" s="66"/>
      <c r="D91" s="74"/>
      <c r="E91" s="92"/>
      <c r="F91" s="92"/>
      <c r="G91" s="172"/>
      <c r="H91" s="173"/>
      <c r="I91" s="173"/>
      <c r="J91" s="173"/>
      <c r="K91" s="173"/>
      <c r="L91" s="173"/>
      <c r="M91" s="173"/>
      <c r="N91" s="174"/>
      <c r="O91" s="66"/>
      <c r="P91" s="80"/>
      <c r="Q91" s="223"/>
      <c r="R91" s="225"/>
      <c r="S91" s="225"/>
      <c r="T91" s="226"/>
    </row>
    <row r="92" spans="2:20" ht="33.6" customHeight="1" x14ac:dyDescent="0.3">
      <c r="B92" s="74"/>
      <c r="C92" s="66"/>
      <c r="D92" s="74"/>
      <c r="E92" s="92"/>
      <c r="F92" s="92"/>
      <c r="G92" s="116"/>
      <c r="H92" s="117"/>
      <c r="I92" s="117"/>
      <c r="J92" s="117"/>
      <c r="K92" s="117"/>
      <c r="L92" s="117"/>
      <c r="M92" s="117"/>
      <c r="N92" s="118"/>
      <c r="O92" s="66"/>
      <c r="P92" s="80"/>
      <c r="Q92" s="223"/>
      <c r="R92" s="225"/>
      <c r="S92" s="225"/>
      <c r="T92" s="226"/>
    </row>
    <row r="93" spans="2:20" ht="33.6" customHeight="1" x14ac:dyDescent="0.3">
      <c r="B93" s="74"/>
      <c r="C93" s="66"/>
      <c r="D93" s="74"/>
      <c r="E93" s="92"/>
      <c r="F93" s="92"/>
      <c r="G93" s="172"/>
      <c r="H93" s="173"/>
      <c r="I93" s="173"/>
      <c r="J93" s="173"/>
      <c r="K93" s="173"/>
      <c r="L93" s="173"/>
      <c r="M93" s="173"/>
      <c r="N93" s="174"/>
      <c r="O93" s="66"/>
      <c r="P93" s="80"/>
      <c r="Q93" s="223"/>
      <c r="R93" s="225"/>
      <c r="S93" s="225"/>
      <c r="T93" s="226"/>
    </row>
    <row r="94" spans="2:20" ht="33.6" customHeight="1" x14ac:dyDescent="0.3">
      <c r="B94" s="74"/>
      <c r="C94" s="66"/>
      <c r="D94" s="74"/>
      <c r="E94" s="92"/>
      <c r="F94" s="92"/>
      <c r="G94" s="172"/>
      <c r="H94" s="173"/>
      <c r="I94" s="173"/>
      <c r="J94" s="173"/>
      <c r="K94" s="173"/>
      <c r="L94" s="173"/>
      <c r="M94" s="173"/>
      <c r="N94" s="174"/>
      <c r="O94" s="66"/>
      <c r="P94" s="80"/>
      <c r="Q94" s="223"/>
      <c r="R94" s="225"/>
      <c r="S94" s="225"/>
      <c r="T94" s="226"/>
    </row>
    <row r="95" spans="2:20" ht="33.6" customHeight="1" x14ac:dyDescent="0.3">
      <c r="B95" s="74"/>
      <c r="C95" s="66"/>
      <c r="D95" s="74"/>
      <c r="E95" s="92"/>
      <c r="F95" s="92"/>
      <c r="G95" s="172"/>
      <c r="H95" s="173"/>
      <c r="I95" s="173"/>
      <c r="J95" s="173"/>
      <c r="K95" s="173"/>
      <c r="L95" s="173"/>
      <c r="M95" s="173"/>
      <c r="N95" s="174"/>
      <c r="O95" s="66"/>
      <c r="P95" s="80"/>
      <c r="Q95" s="223"/>
      <c r="R95" s="225"/>
      <c r="S95" s="225"/>
      <c r="T95" s="226"/>
    </row>
    <row r="96" spans="2:20" ht="33.6" customHeight="1" x14ac:dyDescent="0.3">
      <c r="B96" s="74"/>
      <c r="C96" s="66"/>
      <c r="D96" s="74"/>
      <c r="E96" s="92"/>
      <c r="F96" s="92"/>
      <c r="G96" s="172"/>
      <c r="H96" s="173"/>
      <c r="I96" s="173"/>
      <c r="J96" s="173"/>
      <c r="K96" s="173"/>
      <c r="L96" s="173"/>
      <c r="M96" s="173"/>
      <c r="N96" s="174"/>
      <c r="O96" s="66"/>
      <c r="P96" s="80"/>
      <c r="Q96" s="223"/>
      <c r="R96" s="225"/>
      <c r="S96" s="225"/>
      <c r="T96" s="226"/>
    </row>
    <row r="97" spans="1:20" x14ac:dyDescent="0.25">
      <c r="B97" s="86"/>
      <c r="C97" s="6"/>
      <c r="D97" s="8"/>
      <c r="E97" s="9"/>
      <c r="F97" s="6"/>
      <c r="G97" s="6"/>
      <c r="H97" s="6"/>
      <c r="I97" s="6"/>
      <c r="J97" s="6"/>
      <c r="K97" s="6"/>
      <c r="L97" s="6"/>
      <c r="M97" s="6"/>
      <c r="N97" s="6"/>
      <c r="O97" s="6"/>
      <c r="P97" s="82"/>
      <c r="Q97" s="227"/>
      <c r="R97" s="228"/>
      <c r="S97" s="228"/>
      <c r="T97" s="229"/>
    </row>
    <row r="98" spans="1:20" x14ac:dyDescent="0.25">
      <c r="A98" s="67"/>
      <c r="B98" s="6"/>
      <c r="C98" s="6"/>
      <c r="D98" s="9"/>
      <c r="E98" s="9"/>
      <c r="F98" s="6"/>
      <c r="G98" s="6"/>
      <c r="H98" s="6"/>
      <c r="I98" s="6"/>
      <c r="J98" s="6"/>
      <c r="K98" s="6"/>
      <c r="L98" s="6"/>
      <c r="M98" s="6"/>
      <c r="N98" s="6"/>
      <c r="O98" s="6"/>
      <c r="P98" s="81"/>
      <c r="Q98" s="66"/>
    </row>
    <row r="99" spans="1:20" ht="53.45" customHeight="1" x14ac:dyDescent="0.25">
      <c r="B99" s="169" t="s">
        <v>159</v>
      </c>
      <c r="C99" s="170"/>
      <c r="D99" s="170"/>
      <c r="E99" s="170"/>
      <c r="F99" s="170"/>
      <c r="G99" s="170"/>
      <c r="H99" s="170"/>
      <c r="I99" s="170"/>
      <c r="J99" s="170"/>
      <c r="K99" s="170"/>
      <c r="L99" s="170"/>
      <c r="M99" s="170"/>
      <c r="N99" s="170"/>
      <c r="O99" s="170"/>
      <c r="P99" s="171"/>
      <c r="Q99" s="230" t="s">
        <v>107</v>
      </c>
      <c r="R99" s="231"/>
      <c r="S99" s="231"/>
      <c r="T99" s="232"/>
    </row>
    <row r="100" spans="1:20" x14ac:dyDescent="0.25">
      <c r="B100" s="71" t="s">
        <v>132</v>
      </c>
      <c r="C100" s="72"/>
      <c r="D100" s="153" t="s">
        <v>191</v>
      </c>
      <c r="E100" s="154"/>
      <c r="F100" s="154"/>
      <c r="G100" s="154"/>
      <c r="H100" s="154"/>
      <c r="I100" s="154"/>
      <c r="J100" s="154"/>
      <c r="K100" s="154"/>
      <c r="L100" s="154"/>
      <c r="M100" s="154"/>
      <c r="N100" s="154"/>
      <c r="O100" s="154"/>
      <c r="P100" s="96"/>
      <c r="Q100" s="153"/>
      <c r="R100" s="224"/>
      <c r="S100" s="224"/>
      <c r="T100" s="204"/>
    </row>
    <row r="101" spans="1:20" ht="31.9" customHeight="1" x14ac:dyDescent="0.25">
      <c r="B101" s="86"/>
      <c r="C101" s="6"/>
      <c r="D101" s="161"/>
      <c r="E101" s="162"/>
      <c r="F101" s="162"/>
      <c r="G101" s="162"/>
      <c r="H101" s="162"/>
      <c r="I101" s="162"/>
      <c r="J101" s="162"/>
      <c r="K101" s="162"/>
      <c r="L101" s="162"/>
      <c r="M101" s="162"/>
      <c r="N101" s="162"/>
      <c r="O101" s="163"/>
      <c r="P101" s="82"/>
      <c r="Q101" s="227"/>
      <c r="R101" s="228"/>
      <c r="S101" s="228"/>
      <c r="T101" s="229"/>
    </row>
    <row r="102" spans="1:20" x14ac:dyDescent="0.25">
      <c r="B102" s="71" t="s">
        <v>12</v>
      </c>
      <c r="C102" s="72"/>
      <c r="D102" s="153" t="s">
        <v>133</v>
      </c>
      <c r="E102" s="154"/>
      <c r="F102" s="154"/>
      <c r="G102" s="154"/>
      <c r="H102" s="154"/>
      <c r="I102" s="154"/>
      <c r="J102" s="154"/>
      <c r="K102" s="154"/>
      <c r="L102" s="154"/>
      <c r="M102" s="154"/>
      <c r="N102" s="154"/>
      <c r="O102" s="154"/>
      <c r="P102" s="96"/>
      <c r="Q102" s="239"/>
      <c r="R102" s="224"/>
      <c r="S102" s="224"/>
      <c r="T102" s="204"/>
    </row>
    <row r="103" spans="1:20" ht="30" customHeight="1" x14ac:dyDescent="0.25">
      <c r="B103" s="86"/>
      <c r="C103" s="6"/>
      <c r="D103" s="161"/>
      <c r="E103" s="162"/>
      <c r="F103" s="162"/>
      <c r="G103" s="162"/>
      <c r="H103" s="162"/>
      <c r="I103" s="162"/>
      <c r="J103" s="162"/>
      <c r="K103" s="162"/>
      <c r="L103" s="162"/>
      <c r="M103" s="162"/>
      <c r="N103" s="162"/>
      <c r="O103" s="163"/>
      <c r="P103" s="82"/>
      <c r="Q103" s="227"/>
      <c r="R103" s="228"/>
      <c r="S103" s="228"/>
      <c r="T103" s="229"/>
    </row>
    <row r="104" spans="1:20" ht="39" customHeight="1" x14ac:dyDescent="0.25">
      <c r="B104" s="71" t="s">
        <v>13</v>
      </c>
      <c r="C104" s="72"/>
      <c r="D104" s="153" t="s">
        <v>183</v>
      </c>
      <c r="E104" s="154"/>
      <c r="F104" s="154"/>
      <c r="G104" s="154"/>
      <c r="H104" s="154"/>
      <c r="I104" s="154"/>
      <c r="J104" s="154"/>
      <c r="K104" s="154"/>
      <c r="L104" s="154"/>
      <c r="M104" s="154"/>
      <c r="N104" s="154"/>
      <c r="O104" s="154"/>
      <c r="P104" s="96"/>
      <c r="Q104" s="239"/>
      <c r="R104" s="224"/>
      <c r="S104" s="224"/>
      <c r="T104" s="204"/>
    </row>
    <row r="105" spans="1:20" ht="29.45" customHeight="1" x14ac:dyDescent="0.25">
      <c r="B105" s="86"/>
      <c r="C105" s="6"/>
      <c r="D105" s="166"/>
      <c r="E105" s="167"/>
      <c r="F105" s="167"/>
      <c r="G105" s="167"/>
      <c r="H105" s="167"/>
      <c r="I105" s="167"/>
      <c r="J105" s="167"/>
      <c r="K105" s="167"/>
      <c r="L105" s="167"/>
      <c r="M105" s="167"/>
      <c r="N105" s="167"/>
      <c r="O105" s="168"/>
      <c r="P105" s="80"/>
      <c r="Q105" s="227"/>
      <c r="R105" s="228"/>
      <c r="S105" s="228"/>
      <c r="T105" s="229"/>
    </row>
    <row r="106" spans="1:20" ht="37.9" customHeight="1" x14ac:dyDescent="0.25">
      <c r="B106" s="153" t="s">
        <v>61</v>
      </c>
      <c r="C106" s="155"/>
      <c r="D106" s="153" t="s">
        <v>134</v>
      </c>
      <c r="E106" s="154"/>
      <c r="F106" s="154"/>
      <c r="G106" s="154"/>
      <c r="H106" s="154"/>
      <c r="I106" s="154"/>
      <c r="J106" s="154"/>
      <c r="K106" s="154"/>
      <c r="L106" s="154"/>
      <c r="M106" s="154"/>
      <c r="N106" s="154"/>
      <c r="O106" s="154"/>
      <c r="P106" s="96"/>
      <c r="Q106" s="239"/>
      <c r="R106" s="224"/>
      <c r="S106" s="224"/>
      <c r="T106" s="204"/>
    </row>
    <row r="107" spans="1:20" ht="25.15" customHeight="1" x14ac:dyDescent="0.25">
      <c r="B107" s="159"/>
      <c r="C107" s="160"/>
      <c r="D107" s="159" t="s">
        <v>95</v>
      </c>
      <c r="E107" s="143"/>
      <c r="F107" s="143"/>
      <c r="G107" s="143"/>
      <c r="H107" s="143"/>
      <c r="I107" s="143"/>
      <c r="J107" s="143"/>
      <c r="K107" s="143"/>
      <c r="L107" s="143"/>
      <c r="M107" s="143"/>
      <c r="N107" s="143"/>
      <c r="O107" s="143"/>
      <c r="P107" s="80"/>
      <c r="Q107" s="223"/>
      <c r="R107" s="225"/>
      <c r="S107" s="225"/>
      <c r="T107" s="226"/>
    </row>
    <row r="108" spans="1:20" ht="31.15" customHeight="1" x14ac:dyDescent="0.25">
      <c r="B108" s="159"/>
      <c r="C108" s="160"/>
      <c r="D108" s="161"/>
      <c r="E108" s="162"/>
      <c r="F108" s="162"/>
      <c r="G108" s="162"/>
      <c r="H108" s="162"/>
      <c r="I108" s="162"/>
      <c r="J108" s="162"/>
      <c r="K108" s="162"/>
      <c r="L108" s="162"/>
      <c r="M108" s="162"/>
      <c r="N108" s="162"/>
      <c r="O108" s="163"/>
      <c r="P108" s="80"/>
      <c r="Q108" s="223"/>
      <c r="R108" s="225"/>
      <c r="S108" s="225"/>
      <c r="T108" s="226"/>
    </row>
    <row r="109" spans="1:20" ht="25.15" customHeight="1" x14ac:dyDescent="0.25">
      <c r="B109" s="159"/>
      <c r="C109" s="160"/>
      <c r="D109" s="150" t="s">
        <v>206</v>
      </c>
      <c r="E109" s="151"/>
      <c r="F109" s="151"/>
      <c r="G109" s="151"/>
      <c r="H109" s="151"/>
      <c r="I109" s="151"/>
      <c r="J109" s="151"/>
      <c r="K109" s="151"/>
      <c r="L109" s="151"/>
      <c r="M109" s="151"/>
      <c r="N109" s="151"/>
      <c r="O109" s="151"/>
      <c r="P109" s="138"/>
      <c r="Q109" s="223"/>
      <c r="R109" s="225"/>
      <c r="S109" s="225"/>
      <c r="T109" s="226"/>
    </row>
    <row r="110" spans="1:20" ht="31.15" customHeight="1" x14ac:dyDescent="0.25">
      <c r="B110" s="159"/>
      <c r="C110" s="160"/>
      <c r="D110" s="161"/>
      <c r="E110" s="162"/>
      <c r="F110" s="162"/>
      <c r="G110" s="162"/>
      <c r="H110" s="162"/>
      <c r="I110" s="162"/>
      <c r="J110" s="162"/>
      <c r="K110" s="162"/>
      <c r="L110" s="162"/>
      <c r="M110" s="162"/>
      <c r="N110" s="162"/>
      <c r="O110" s="163"/>
      <c r="P110" s="138"/>
      <c r="Q110" s="223"/>
      <c r="R110" s="225"/>
      <c r="S110" s="225"/>
      <c r="T110" s="226"/>
    </row>
    <row r="111" spans="1:20" ht="25.15" customHeight="1" x14ac:dyDescent="0.25">
      <c r="B111" s="159"/>
      <c r="C111" s="160"/>
      <c r="D111" s="150" t="s">
        <v>201</v>
      </c>
      <c r="E111" s="151"/>
      <c r="F111" s="151"/>
      <c r="G111" s="151"/>
      <c r="H111" s="151"/>
      <c r="I111" s="151"/>
      <c r="J111" s="151"/>
      <c r="K111" s="151"/>
      <c r="L111" s="151"/>
      <c r="M111" s="151"/>
      <c r="N111" s="151"/>
      <c r="O111" s="151"/>
      <c r="P111" s="80"/>
      <c r="Q111" s="223"/>
      <c r="R111" s="225"/>
      <c r="S111" s="225"/>
      <c r="T111" s="226"/>
    </row>
    <row r="112" spans="1:20" ht="31.15" customHeight="1" x14ac:dyDescent="0.25">
      <c r="B112" s="159"/>
      <c r="C112" s="160"/>
      <c r="D112" s="161"/>
      <c r="E112" s="162"/>
      <c r="F112" s="162"/>
      <c r="G112" s="162"/>
      <c r="H112" s="162"/>
      <c r="I112" s="162"/>
      <c r="J112" s="162"/>
      <c r="K112" s="162"/>
      <c r="L112" s="162"/>
      <c r="M112" s="162"/>
      <c r="N112" s="162"/>
      <c r="O112" s="163"/>
      <c r="P112" s="80"/>
      <c r="Q112" s="223"/>
      <c r="R112" s="225"/>
      <c r="S112" s="225"/>
      <c r="T112" s="226"/>
    </row>
    <row r="113" spans="2:20" ht="25.15" customHeight="1" x14ac:dyDescent="0.25">
      <c r="B113" s="159"/>
      <c r="C113" s="160"/>
      <c r="D113" s="150" t="s">
        <v>202</v>
      </c>
      <c r="E113" s="151"/>
      <c r="F113" s="151"/>
      <c r="G113" s="151"/>
      <c r="H113" s="151"/>
      <c r="I113" s="151"/>
      <c r="J113" s="151"/>
      <c r="K113" s="151"/>
      <c r="L113" s="151"/>
      <c r="M113" s="151"/>
      <c r="N113" s="151"/>
      <c r="O113" s="151"/>
      <c r="P113" s="80"/>
      <c r="Q113" s="223"/>
      <c r="R113" s="225"/>
      <c r="S113" s="225"/>
      <c r="T113" s="226"/>
    </row>
    <row r="114" spans="2:20" ht="31.15" customHeight="1" x14ac:dyDescent="0.25">
      <c r="B114" s="159"/>
      <c r="C114" s="160"/>
      <c r="D114" s="161"/>
      <c r="E114" s="162"/>
      <c r="F114" s="162"/>
      <c r="G114" s="162"/>
      <c r="H114" s="162"/>
      <c r="I114" s="162"/>
      <c r="J114" s="162"/>
      <c r="K114" s="162"/>
      <c r="L114" s="162"/>
      <c r="M114" s="162"/>
      <c r="N114" s="162"/>
      <c r="O114" s="163"/>
      <c r="P114" s="80"/>
      <c r="Q114" s="223"/>
      <c r="R114" s="225"/>
      <c r="S114" s="225"/>
      <c r="T114" s="226"/>
    </row>
    <row r="115" spans="2:20" ht="25.15" customHeight="1" x14ac:dyDescent="0.25">
      <c r="B115" s="159"/>
      <c r="C115" s="160"/>
      <c r="D115" s="150" t="s">
        <v>203</v>
      </c>
      <c r="E115" s="151"/>
      <c r="F115" s="151"/>
      <c r="G115" s="151"/>
      <c r="H115" s="151"/>
      <c r="I115" s="151"/>
      <c r="J115" s="151"/>
      <c r="K115" s="151"/>
      <c r="L115" s="151"/>
      <c r="M115" s="151"/>
      <c r="N115" s="151"/>
      <c r="O115" s="151"/>
      <c r="P115" s="80"/>
      <c r="Q115" s="223"/>
      <c r="R115" s="225"/>
      <c r="S115" s="225"/>
      <c r="T115" s="226"/>
    </row>
    <row r="116" spans="2:20" ht="31.15" customHeight="1" x14ac:dyDescent="0.25">
      <c r="B116" s="159"/>
      <c r="C116" s="160"/>
      <c r="D116" s="161"/>
      <c r="E116" s="162"/>
      <c r="F116" s="162"/>
      <c r="G116" s="162"/>
      <c r="H116" s="162"/>
      <c r="I116" s="162"/>
      <c r="J116" s="162"/>
      <c r="K116" s="162"/>
      <c r="L116" s="162"/>
      <c r="M116" s="162"/>
      <c r="N116" s="162"/>
      <c r="O116" s="163"/>
      <c r="P116" s="80"/>
      <c r="Q116" s="223"/>
      <c r="R116" s="225"/>
      <c r="S116" s="225"/>
      <c r="T116" s="226"/>
    </row>
    <row r="117" spans="2:20" ht="25.15" customHeight="1" x14ac:dyDescent="0.25">
      <c r="B117" s="159"/>
      <c r="C117" s="160"/>
      <c r="D117" s="150" t="s">
        <v>204</v>
      </c>
      <c r="E117" s="151"/>
      <c r="F117" s="151"/>
      <c r="G117" s="151"/>
      <c r="H117" s="151"/>
      <c r="I117" s="151"/>
      <c r="J117" s="151"/>
      <c r="K117" s="151"/>
      <c r="L117" s="151"/>
      <c r="M117" s="151"/>
      <c r="N117" s="151"/>
      <c r="O117" s="151"/>
      <c r="P117" s="80"/>
      <c r="Q117" s="223"/>
      <c r="R117" s="225"/>
      <c r="S117" s="225"/>
      <c r="T117" s="226"/>
    </row>
    <row r="118" spans="2:20" ht="31.15" customHeight="1" x14ac:dyDescent="0.25">
      <c r="B118" s="159"/>
      <c r="C118" s="160"/>
      <c r="D118" s="161"/>
      <c r="E118" s="162"/>
      <c r="F118" s="162"/>
      <c r="G118" s="162"/>
      <c r="H118" s="162"/>
      <c r="I118" s="162"/>
      <c r="J118" s="162"/>
      <c r="K118" s="162"/>
      <c r="L118" s="162"/>
      <c r="M118" s="162"/>
      <c r="N118" s="162"/>
      <c r="O118" s="163"/>
      <c r="P118" s="80"/>
      <c r="Q118" s="223"/>
      <c r="R118" s="225"/>
      <c r="S118" s="225"/>
      <c r="T118" s="226"/>
    </row>
    <row r="119" spans="2:20" ht="25.15" customHeight="1" x14ac:dyDescent="0.25">
      <c r="B119" s="159"/>
      <c r="C119" s="160"/>
      <c r="D119" s="150" t="s">
        <v>205</v>
      </c>
      <c r="E119" s="151"/>
      <c r="F119" s="151"/>
      <c r="G119" s="151"/>
      <c r="H119" s="151"/>
      <c r="I119" s="151"/>
      <c r="J119" s="151"/>
      <c r="K119" s="151"/>
      <c r="L119" s="151"/>
      <c r="M119" s="151"/>
      <c r="N119" s="151"/>
      <c r="O119" s="151"/>
      <c r="P119" s="138"/>
      <c r="Q119" s="223"/>
      <c r="R119" s="225"/>
      <c r="S119" s="225"/>
      <c r="T119" s="226"/>
    </row>
    <row r="120" spans="2:20" ht="31.15" customHeight="1" x14ac:dyDescent="0.25">
      <c r="B120" s="159"/>
      <c r="C120" s="160"/>
      <c r="D120" s="161"/>
      <c r="E120" s="162"/>
      <c r="F120" s="162"/>
      <c r="G120" s="162"/>
      <c r="H120" s="162"/>
      <c r="I120" s="162"/>
      <c r="J120" s="162"/>
      <c r="K120" s="162"/>
      <c r="L120" s="162"/>
      <c r="M120" s="162"/>
      <c r="N120" s="162"/>
      <c r="O120" s="163"/>
      <c r="P120" s="138"/>
      <c r="Q120" s="223"/>
      <c r="R120" s="225"/>
      <c r="S120" s="225"/>
      <c r="T120" s="226"/>
    </row>
    <row r="121" spans="2:20" ht="25.15" customHeight="1" x14ac:dyDescent="0.25">
      <c r="B121" s="159"/>
      <c r="C121" s="160"/>
      <c r="D121" s="150" t="s">
        <v>199</v>
      </c>
      <c r="E121" s="151"/>
      <c r="F121" s="151"/>
      <c r="G121" s="151"/>
      <c r="H121" s="151"/>
      <c r="I121" s="151"/>
      <c r="J121" s="151"/>
      <c r="K121" s="151"/>
      <c r="L121" s="151"/>
      <c r="M121" s="151"/>
      <c r="N121" s="151"/>
      <c r="O121" s="151"/>
      <c r="P121" s="80"/>
      <c r="Q121" s="223"/>
      <c r="R121" s="225"/>
      <c r="S121" s="225"/>
      <c r="T121" s="226"/>
    </row>
    <row r="122" spans="2:20" ht="31.15" customHeight="1" x14ac:dyDescent="0.25">
      <c r="B122" s="159"/>
      <c r="C122" s="160"/>
      <c r="D122" s="161"/>
      <c r="E122" s="162"/>
      <c r="F122" s="162"/>
      <c r="G122" s="162"/>
      <c r="H122" s="162"/>
      <c r="I122" s="162"/>
      <c r="J122" s="162"/>
      <c r="K122" s="162"/>
      <c r="L122" s="162"/>
      <c r="M122" s="162"/>
      <c r="N122" s="162"/>
      <c r="O122" s="163"/>
      <c r="P122" s="80"/>
      <c r="Q122" s="223"/>
      <c r="R122" s="225"/>
      <c r="S122" s="225"/>
      <c r="T122" s="226"/>
    </row>
    <row r="123" spans="2:20" ht="25.15" customHeight="1" x14ac:dyDescent="0.25">
      <c r="B123" s="223"/>
      <c r="C123" s="226"/>
      <c r="D123" s="150" t="s">
        <v>200</v>
      </c>
      <c r="E123" s="151"/>
      <c r="F123" s="151"/>
      <c r="G123" s="151"/>
      <c r="H123" s="151"/>
      <c r="I123" s="151"/>
      <c r="J123" s="151"/>
      <c r="K123" s="151"/>
      <c r="L123" s="151"/>
      <c r="M123" s="151"/>
      <c r="N123" s="151"/>
      <c r="O123" s="151"/>
      <c r="P123" s="138"/>
      <c r="Q123" s="223"/>
      <c r="R123" s="225"/>
      <c r="S123" s="225"/>
      <c r="T123" s="226"/>
    </row>
    <row r="124" spans="2:20" ht="31.15" customHeight="1" x14ac:dyDescent="0.25">
      <c r="B124" s="227"/>
      <c r="C124" s="229"/>
      <c r="D124" s="161"/>
      <c r="E124" s="162"/>
      <c r="F124" s="162"/>
      <c r="G124" s="162"/>
      <c r="H124" s="162"/>
      <c r="I124" s="162"/>
      <c r="J124" s="162"/>
      <c r="K124" s="162"/>
      <c r="L124" s="162"/>
      <c r="M124" s="162"/>
      <c r="N124" s="162"/>
      <c r="O124" s="163"/>
      <c r="P124" s="139"/>
      <c r="Q124" s="227"/>
      <c r="R124" s="228"/>
      <c r="S124" s="228"/>
      <c r="T124" s="229"/>
    </row>
    <row r="125" spans="2:20" ht="36" customHeight="1" x14ac:dyDescent="0.25">
      <c r="B125" s="71" t="s">
        <v>62</v>
      </c>
      <c r="C125" s="72"/>
      <c r="D125" s="159" t="s">
        <v>135</v>
      </c>
      <c r="E125" s="143"/>
      <c r="F125" s="143"/>
      <c r="G125" s="143"/>
      <c r="H125" s="143"/>
      <c r="I125" s="143"/>
      <c r="J125" s="143"/>
      <c r="K125" s="143"/>
      <c r="L125" s="143"/>
      <c r="M125" s="143"/>
      <c r="N125" s="143"/>
      <c r="O125" s="143"/>
      <c r="P125" s="97"/>
      <c r="Q125" s="239"/>
      <c r="R125" s="224"/>
      <c r="S125" s="224"/>
      <c r="T125" s="204"/>
    </row>
    <row r="126" spans="2:20" ht="27" customHeight="1" x14ac:dyDescent="0.25">
      <c r="B126" s="86"/>
      <c r="C126" s="6"/>
      <c r="D126" s="161"/>
      <c r="E126" s="162"/>
      <c r="F126" s="162"/>
      <c r="G126" s="162"/>
      <c r="H126" s="162"/>
      <c r="I126" s="162"/>
      <c r="J126" s="162"/>
      <c r="K126" s="162"/>
      <c r="L126" s="162"/>
      <c r="M126" s="162"/>
      <c r="N126" s="162"/>
      <c r="O126" s="163"/>
      <c r="P126" s="240"/>
      <c r="Q126" s="227"/>
      <c r="R126" s="228"/>
      <c r="S126" s="228"/>
      <c r="T126" s="229"/>
    </row>
    <row r="127" spans="2:20" ht="36" customHeight="1" x14ac:dyDescent="0.25">
      <c r="B127" s="71" t="s">
        <v>63</v>
      </c>
      <c r="C127" s="72"/>
      <c r="D127" s="153" t="s">
        <v>198</v>
      </c>
      <c r="E127" s="154"/>
      <c r="F127" s="154"/>
      <c r="G127" s="154"/>
      <c r="H127" s="154"/>
      <c r="I127" s="154"/>
      <c r="J127" s="154"/>
      <c r="K127" s="154"/>
      <c r="L127" s="154"/>
      <c r="M127" s="154"/>
      <c r="N127" s="154"/>
      <c r="O127" s="154"/>
      <c r="P127" s="97"/>
      <c r="Q127" s="239"/>
      <c r="R127" s="224"/>
      <c r="S127" s="224"/>
      <c r="T127" s="204"/>
    </row>
    <row r="128" spans="2:20" ht="32.450000000000003" customHeight="1" x14ac:dyDescent="0.25">
      <c r="B128" s="86"/>
      <c r="C128" s="6"/>
      <c r="D128" s="161"/>
      <c r="E128" s="162"/>
      <c r="F128" s="162"/>
      <c r="G128" s="162"/>
      <c r="H128" s="162"/>
      <c r="I128" s="162"/>
      <c r="J128" s="162"/>
      <c r="K128" s="162"/>
      <c r="L128" s="162"/>
      <c r="M128" s="162"/>
      <c r="N128" s="162"/>
      <c r="O128" s="163"/>
      <c r="P128" s="240"/>
      <c r="Q128" s="227"/>
      <c r="R128" s="228"/>
      <c r="S128" s="228"/>
      <c r="T128" s="229"/>
    </row>
    <row r="129" spans="2:20" ht="36" customHeight="1" x14ac:dyDescent="0.25">
      <c r="B129" s="71" t="s">
        <v>136</v>
      </c>
      <c r="C129" s="72"/>
      <c r="D129" s="153" t="s">
        <v>119</v>
      </c>
      <c r="E129" s="154"/>
      <c r="F129" s="154"/>
      <c r="G129" s="154"/>
      <c r="H129" s="154"/>
      <c r="I129" s="154"/>
      <c r="J129" s="154"/>
      <c r="K129" s="154"/>
      <c r="L129" s="154"/>
      <c r="M129" s="154"/>
      <c r="N129" s="154"/>
      <c r="O129" s="154"/>
      <c r="P129" s="97"/>
      <c r="Q129" s="239"/>
      <c r="R129" s="224"/>
      <c r="S129" s="224"/>
      <c r="T129" s="204"/>
    </row>
    <row r="130" spans="2:20" ht="32.450000000000003" customHeight="1" x14ac:dyDescent="0.25">
      <c r="B130" s="86"/>
      <c r="C130" s="6"/>
      <c r="D130" s="161"/>
      <c r="E130" s="162"/>
      <c r="F130" s="162"/>
      <c r="G130" s="162"/>
      <c r="H130" s="162"/>
      <c r="I130" s="162"/>
      <c r="J130" s="162"/>
      <c r="K130" s="162"/>
      <c r="L130" s="162"/>
      <c r="M130" s="162"/>
      <c r="N130" s="162"/>
      <c r="O130" s="163"/>
      <c r="P130" s="240"/>
      <c r="Q130" s="227"/>
      <c r="R130" s="228"/>
      <c r="S130" s="228"/>
      <c r="T130" s="229"/>
    </row>
    <row r="131" spans="2:20" ht="36" customHeight="1" x14ac:dyDescent="0.25">
      <c r="B131" s="135" t="s">
        <v>64</v>
      </c>
      <c r="C131" s="136"/>
      <c r="D131" s="153" t="s">
        <v>207</v>
      </c>
      <c r="E131" s="154"/>
      <c r="F131" s="154"/>
      <c r="G131" s="154"/>
      <c r="H131" s="154"/>
      <c r="I131" s="154"/>
      <c r="J131" s="154"/>
      <c r="K131" s="154"/>
      <c r="L131" s="154"/>
      <c r="M131" s="154"/>
      <c r="N131" s="154"/>
      <c r="O131" s="154"/>
      <c r="P131" s="97"/>
      <c r="Q131" s="239"/>
      <c r="R131" s="224"/>
      <c r="S131" s="224"/>
      <c r="T131" s="204"/>
    </row>
    <row r="132" spans="2:20" ht="32.450000000000003" customHeight="1" x14ac:dyDescent="0.25">
      <c r="B132" s="137"/>
      <c r="C132" s="6"/>
      <c r="D132" s="161"/>
      <c r="E132" s="162"/>
      <c r="F132" s="162"/>
      <c r="G132" s="162"/>
      <c r="H132" s="162"/>
      <c r="I132" s="162"/>
      <c r="J132" s="162"/>
      <c r="K132" s="162"/>
      <c r="L132" s="162"/>
      <c r="M132" s="162"/>
      <c r="N132" s="162"/>
      <c r="O132" s="163"/>
      <c r="P132" s="240"/>
      <c r="Q132" s="227"/>
      <c r="R132" s="228"/>
      <c r="S132" s="228"/>
      <c r="T132" s="229"/>
    </row>
    <row r="133" spans="2:20" ht="36" customHeight="1" x14ac:dyDescent="0.25">
      <c r="B133" s="135" t="s">
        <v>75</v>
      </c>
      <c r="C133" s="136"/>
      <c r="D133" s="153" t="s">
        <v>208</v>
      </c>
      <c r="E133" s="154"/>
      <c r="F133" s="154"/>
      <c r="G133" s="154"/>
      <c r="H133" s="154"/>
      <c r="I133" s="154"/>
      <c r="J133" s="154"/>
      <c r="K133" s="154"/>
      <c r="L133" s="154"/>
      <c r="M133" s="154"/>
      <c r="N133" s="154"/>
      <c r="O133" s="154"/>
      <c r="P133" s="97"/>
      <c r="Q133" s="239"/>
      <c r="R133" s="224"/>
      <c r="S133" s="224"/>
      <c r="T133" s="204"/>
    </row>
    <row r="134" spans="2:20" ht="32.450000000000003" customHeight="1" x14ac:dyDescent="0.25">
      <c r="B134" s="137"/>
      <c r="C134" s="6"/>
      <c r="D134" s="161"/>
      <c r="E134" s="162"/>
      <c r="F134" s="162"/>
      <c r="G134" s="162"/>
      <c r="H134" s="162"/>
      <c r="I134" s="162"/>
      <c r="J134" s="162"/>
      <c r="K134" s="162"/>
      <c r="L134" s="162"/>
      <c r="M134" s="162"/>
      <c r="N134" s="162"/>
      <c r="O134" s="163"/>
      <c r="P134" s="240"/>
      <c r="Q134" s="227"/>
      <c r="R134" s="228"/>
      <c r="S134" s="228"/>
      <c r="T134" s="229"/>
    </row>
    <row r="135" spans="2:20" ht="36" customHeight="1" x14ac:dyDescent="0.25">
      <c r="B135" s="71" t="s">
        <v>76</v>
      </c>
      <c r="C135" s="72"/>
      <c r="D135" s="153" t="s">
        <v>137</v>
      </c>
      <c r="E135" s="154"/>
      <c r="F135" s="154"/>
      <c r="G135" s="154"/>
      <c r="H135" s="154"/>
      <c r="I135" s="154"/>
      <c r="J135" s="154"/>
      <c r="K135" s="154"/>
      <c r="L135" s="154"/>
      <c r="M135" s="154"/>
      <c r="N135" s="154"/>
      <c r="O135" s="154"/>
      <c r="P135" s="97"/>
      <c r="Q135" s="239"/>
      <c r="R135" s="224"/>
      <c r="S135" s="224"/>
      <c r="T135" s="204"/>
    </row>
    <row r="136" spans="2:20" ht="32.450000000000003" customHeight="1" x14ac:dyDescent="0.25">
      <c r="B136" s="86"/>
      <c r="C136" s="6"/>
      <c r="D136" s="161"/>
      <c r="E136" s="162"/>
      <c r="F136" s="162"/>
      <c r="G136" s="162"/>
      <c r="H136" s="162"/>
      <c r="I136" s="162"/>
      <c r="J136" s="162"/>
      <c r="K136" s="162"/>
      <c r="L136" s="162"/>
      <c r="M136" s="162"/>
      <c r="N136" s="162"/>
      <c r="O136" s="163"/>
      <c r="P136" s="240"/>
      <c r="Q136" s="227"/>
      <c r="R136" s="228"/>
      <c r="S136" s="228"/>
      <c r="T136" s="229"/>
    </row>
    <row r="137" spans="2:20" ht="36" customHeight="1" x14ac:dyDescent="0.25">
      <c r="B137" s="71" t="s">
        <v>98</v>
      </c>
      <c r="C137" s="72"/>
      <c r="D137" s="153" t="s">
        <v>138</v>
      </c>
      <c r="E137" s="154"/>
      <c r="F137" s="154"/>
      <c r="G137" s="154"/>
      <c r="H137" s="154"/>
      <c r="I137" s="154"/>
      <c r="J137" s="154"/>
      <c r="K137" s="154"/>
      <c r="L137" s="154"/>
      <c r="M137" s="154"/>
      <c r="N137" s="154"/>
      <c r="O137" s="154"/>
      <c r="P137" s="97"/>
      <c r="Q137" s="239"/>
      <c r="R137" s="224"/>
      <c r="S137" s="224"/>
      <c r="T137" s="204"/>
    </row>
    <row r="138" spans="2:20" ht="32.450000000000003" customHeight="1" x14ac:dyDescent="0.25">
      <c r="B138" s="86"/>
      <c r="C138" s="6"/>
      <c r="D138" s="161"/>
      <c r="E138" s="162"/>
      <c r="F138" s="162"/>
      <c r="G138" s="162"/>
      <c r="H138" s="162"/>
      <c r="I138" s="162"/>
      <c r="J138" s="162"/>
      <c r="K138" s="162"/>
      <c r="L138" s="162"/>
      <c r="M138" s="162"/>
      <c r="N138" s="162"/>
      <c r="O138" s="163"/>
      <c r="P138" s="240"/>
      <c r="Q138" s="227"/>
      <c r="R138" s="228"/>
      <c r="S138" s="228"/>
      <c r="T138" s="229"/>
    </row>
    <row r="139" spans="2:20" ht="36" customHeight="1" x14ac:dyDescent="0.25">
      <c r="B139" s="71" t="s">
        <v>100</v>
      </c>
      <c r="C139" s="72"/>
      <c r="D139" s="153" t="s">
        <v>99</v>
      </c>
      <c r="E139" s="154"/>
      <c r="F139" s="154"/>
      <c r="G139" s="154"/>
      <c r="H139" s="154"/>
      <c r="I139" s="154"/>
      <c r="J139" s="154"/>
      <c r="K139" s="154"/>
      <c r="L139" s="154"/>
      <c r="M139" s="154"/>
      <c r="N139" s="154"/>
      <c r="O139" s="154"/>
      <c r="P139" s="97"/>
      <c r="Q139" s="239"/>
      <c r="R139" s="224"/>
      <c r="S139" s="224"/>
      <c r="T139" s="204"/>
    </row>
    <row r="140" spans="2:20" ht="32.450000000000003" customHeight="1" x14ac:dyDescent="0.25">
      <c r="B140" s="86"/>
      <c r="C140" s="6"/>
      <c r="D140" s="161"/>
      <c r="E140" s="162"/>
      <c r="F140" s="162"/>
      <c r="G140" s="162"/>
      <c r="H140" s="162"/>
      <c r="I140" s="162"/>
      <c r="J140" s="162"/>
      <c r="K140" s="162"/>
      <c r="L140" s="162"/>
      <c r="M140" s="162"/>
      <c r="N140" s="162"/>
      <c r="O140" s="163"/>
      <c r="P140" s="240"/>
      <c r="Q140" s="227"/>
      <c r="R140" s="228"/>
      <c r="S140" s="228"/>
      <c r="T140" s="229"/>
    </row>
    <row r="141" spans="2:20" ht="36" customHeight="1" x14ac:dyDescent="0.25">
      <c r="B141" s="71" t="s">
        <v>209</v>
      </c>
      <c r="C141" s="72"/>
      <c r="D141" s="153" t="s">
        <v>185</v>
      </c>
      <c r="E141" s="154"/>
      <c r="F141" s="154"/>
      <c r="G141" s="154"/>
      <c r="H141" s="154"/>
      <c r="I141" s="154"/>
      <c r="J141" s="154"/>
      <c r="K141" s="154"/>
      <c r="L141" s="154"/>
      <c r="M141" s="154"/>
      <c r="N141" s="154"/>
      <c r="O141" s="154"/>
      <c r="P141" s="97"/>
      <c r="Q141" s="239"/>
      <c r="R141" s="224"/>
      <c r="S141" s="224"/>
      <c r="T141" s="204"/>
    </row>
    <row r="142" spans="2:20" ht="32.450000000000003" customHeight="1" x14ac:dyDescent="0.25">
      <c r="B142" s="86"/>
      <c r="C142" s="6"/>
      <c r="D142" s="161"/>
      <c r="E142" s="162"/>
      <c r="F142" s="162"/>
      <c r="G142" s="162"/>
      <c r="H142" s="162"/>
      <c r="I142" s="162"/>
      <c r="J142" s="162"/>
      <c r="K142" s="162"/>
      <c r="L142" s="162"/>
      <c r="M142" s="162"/>
      <c r="N142" s="162"/>
      <c r="O142" s="163"/>
      <c r="P142" s="240"/>
      <c r="Q142" s="227"/>
      <c r="R142" s="228"/>
      <c r="S142" s="228"/>
      <c r="T142" s="229"/>
    </row>
    <row r="143" spans="2:20" ht="36" customHeight="1" x14ac:dyDescent="0.25">
      <c r="B143" s="71" t="s">
        <v>210</v>
      </c>
      <c r="C143" s="72"/>
      <c r="D143" s="153" t="s">
        <v>192</v>
      </c>
      <c r="E143" s="154"/>
      <c r="F143" s="154"/>
      <c r="G143" s="154"/>
      <c r="H143" s="154"/>
      <c r="I143" s="154"/>
      <c r="J143" s="154"/>
      <c r="K143" s="154"/>
      <c r="L143" s="154"/>
      <c r="M143" s="154"/>
      <c r="N143" s="154"/>
      <c r="O143" s="154"/>
      <c r="P143" s="97"/>
      <c r="Q143" s="233"/>
      <c r="R143" s="234"/>
      <c r="S143" s="234"/>
      <c r="T143" s="235"/>
    </row>
    <row r="144" spans="2:20" ht="32.450000000000003" customHeight="1" x14ac:dyDescent="0.25">
      <c r="B144" s="86"/>
      <c r="C144" s="6"/>
      <c r="D144" s="161"/>
      <c r="E144" s="162"/>
      <c r="F144" s="162"/>
      <c r="G144" s="162"/>
      <c r="H144" s="162"/>
      <c r="I144" s="162"/>
      <c r="J144" s="162"/>
      <c r="K144" s="162"/>
      <c r="L144" s="162"/>
      <c r="M144" s="162"/>
      <c r="N144" s="162"/>
      <c r="O144" s="163"/>
      <c r="P144" s="82"/>
      <c r="Q144" s="236"/>
      <c r="R144" s="237"/>
      <c r="S144" s="237"/>
      <c r="T144" s="238"/>
    </row>
  </sheetData>
  <mergeCells count="113">
    <mergeCell ref="Q135:T136"/>
    <mergeCell ref="Q137:T138"/>
    <mergeCell ref="Q139:T140"/>
    <mergeCell ref="Q141:T142"/>
    <mergeCell ref="Q125:T126"/>
    <mergeCell ref="Q127:T128"/>
    <mergeCell ref="Q129:T130"/>
    <mergeCell ref="Q131:T132"/>
    <mergeCell ref="Q133:T134"/>
    <mergeCell ref="D131:O131"/>
    <mergeCell ref="D132:O132"/>
    <mergeCell ref="D133:O133"/>
    <mergeCell ref="D134:O134"/>
    <mergeCell ref="B106:C124"/>
    <mergeCell ref="Q50:T50"/>
    <mergeCell ref="D119:O119"/>
    <mergeCell ref="D120:O120"/>
    <mergeCell ref="D123:O123"/>
    <mergeCell ref="D124:O124"/>
    <mergeCell ref="D109:O109"/>
    <mergeCell ref="D110:O110"/>
    <mergeCell ref="Q89:T89"/>
    <mergeCell ref="Q90:T97"/>
    <mergeCell ref="Q99:T99"/>
    <mergeCell ref="Q100:T101"/>
    <mergeCell ref="Q102:T103"/>
    <mergeCell ref="Q104:T105"/>
    <mergeCell ref="Q106:T124"/>
    <mergeCell ref="F53:G53"/>
    <mergeCell ref="F63:G63"/>
    <mergeCell ref="Q51:T57"/>
    <mergeCell ref="Q60:T60"/>
    <mergeCell ref="Q61:T67"/>
    <mergeCell ref="Q17:T17"/>
    <mergeCell ref="Q18:T19"/>
    <mergeCell ref="Q20:T20"/>
    <mergeCell ref="Q21:T27"/>
    <mergeCell ref="F43:G43"/>
    <mergeCell ref="Q30:T30"/>
    <mergeCell ref="Q31:T37"/>
    <mergeCell ref="Q40:T40"/>
    <mergeCell ref="Q41:T47"/>
    <mergeCell ref="D17:P17"/>
    <mergeCell ref="F23:G23"/>
    <mergeCell ref="K18:M18"/>
    <mergeCell ref="H18:J18"/>
    <mergeCell ref="N18:P18"/>
    <mergeCell ref="Q70:T70"/>
    <mergeCell ref="G91:N91"/>
    <mergeCell ref="G93:N93"/>
    <mergeCell ref="G94:N94"/>
    <mergeCell ref="G96:N96"/>
    <mergeCell ref="F73:G73"/>
    <mergeCell ref="F83:G83"/>
    <mergeCell ref="D100:O100"/>
    <mergeCell ref="D101:O101"/>
    <mergeCell ref="D114:O114"/>
    <mergeCell ref="D113:O113"/>
    <mergeCell ref="D89:P89"/>
    <mergeCell ref="Q71:T77"/>
    <mergeCell ref="Q80:T80"/>
    <mergeCell ref="Q81:T87"/>
    <mergeCell ref="B2:P2"/>
    <mergeCell ref="Q4:T4"/>
    <mergeCell ref="Q5:T6"/>
    <mergeCell ref="D10:F10"/>
    <mergeCell ref="Q7:T7"/>
    <mergeCell ref="Q8:T16"/>
    <mergeCell ref="D3:O3"/>
    <mergeCell ref="D4:O4"/>
    <mergeCell ref="D7:P7"/>
    <mergeCell ref="D135:O135"/>
    <mergeCell ref="D136:O136"/>
    <mergeCell ref="D137:O137"/>
    <mergeCell ref="D138:O138"/>
    <mergeCell ref="D139:O139"/>
    <mergeCell ref="D140:O140"/>
    <mergeCell ref="D141:O141"/>
    <mergeCell ref="D142:O142"/>
    <mergeCell ref="D143:O143"/>
    <mergeCell ref="D144:O144"/>
    <mergeCell ref="D127:O127"/>
    <mergeCell ref="D128:O128"/>
    <mergeCell ref="F25:G25"/>
    <mergeCell ref="D121:O121"/>
    <mergeCell ref="D122:O122"/>
    <mergeCell ref="D115:O115"/>
    <mergeCell ref="D116:O116"/>
    <mergeCell ref="D117:O117"/>
    <mergeCell ref="D118:O118"/>
    <mergeCell ref="D107:O107"/>
    <mergeCell ref="D108:O108"/>
    <mergeCell ref="D111:O111"/>
    <mergeCell ref="D112:O112"/>
    <mergeCell ref="G95:N95"/>
    <mergeCell ref="D88:P88"/>
    <mergeCell ref="F33:G33"/>
    <mergeCell ref="D129:O129"/>
    <mergeCell ref="D130:O130"/>
    <mergeCell ref="F35:G35"/>
    <mergeCell ref="F45:G45"/>
    <mergeCell ref="F55:G55"/>
    <mergeCell ref="F65:G65"/>
    <mergeCell ref="F75:G75"/>
    <mergeCell ref="F85:G85"/>
    <mergeCell ref="D102:O102"/>
    <mergeCell ref="D103:O103"/>
    <mergeCell ref="D106:O106"/>
    <mergeCell ref="D104:O104"/>
    <mergeCell ref="D105:O105"/>
    <mergeCell ref="D125:O125"/>
    <mergeCell ref="B99:P99"/>
    <mergeCell ref="D126:O126"/>
  </mergeCells>
  <pageMargins left="0.7" right="0.7" top="0.75" bottom="0.75" header="0.3" footer="0.3"/>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3"/>
  <sheetViews>
    <sheetView showGridLines="0" tabSelected="1" topLeftCell="A72" zoomScale="80" zoomScaleNormal="80" workbookViewId="0">
      <selection activeCell="D120" sqref="D120:O120"/>
    </sheetView>
  </sheetViews>
  <sheetFormatPr defaultColWidth="9.140625" defaultRowHeight="18.75" outlineLevelRow="1" x14ac:dyDescent="0.25"/>
  <cols>
    <col min="1" max="1" width="3.28515625" style="1" customWidth="1"/>
    <col min="2" max="2" width="6.7109375" style="90" customWidth="1"/>
    <col min="3" max="3" width="15.140625" style="90" customWidth="1"/>
    <col min="4" max="4" width="16.28515625" style="90" customWidth="1"/>
    <col min="5" max="5" width="26" style="3" customWidth="1"/>
    <col min="6" max="6" width="23.140625" style="90" customWidth="1"/>
    <col min="7" max="7" width="28.7109375" style="90" customWidth="1"/>
    <col min="8" max="15" width="13.28515625" style="90" customWidth="1"/>
    <col min="16" max="16" width="21.7109375" style="1" customWidth="1"/>
    <col min="17" max="19" width="9.140625" style="90"/>
    <col min="20" max="20" width="23.28515625" style="90" customWidth="1"/>
    <col min="21" max="16384" width="9.140625" style="90"/>
  </cols>
  <sheetData>
    <row r="1" spans="2:24" s="5" customFormat="1" ht="18" x14ac:dyDescent="0.35"/>
    <row r="2" spans="2:24" ht="32.450000000000003" customHeight="1" x14ac:dyDescent="0.3">
      <c r="B2" s="169" t="s">
        <v>160</v>
      </c>
      <c r="C2" s="170"/>
      <c r="D2" s="170"/>
      <c r="E2" s="170"/>
      <c r="F2" s="170"/>
      <c r="G2" s="170"/>
      <c r="H2" s="170"/>
      <c r="I2" s="170"/>
      <c r="J2" s="170"/>
      <c r="K2" s="170"/>
      <c r="L2" s="170"/>
      <c r="M2" s="170"/>
      <c r="N2" s="170"/>
      <c r="O2" s="170"/>
      <c r="P2" s="171"/>
    </row>
    <row r="3" spans="2:24" ht="36" x14ac:dyDescent="0.3">
      <c r="B3" s="86" t="s">
        <v>2</v>
      </c>
      <c r="C3" s="69" t="s">
        <v>142</v>
      </c>
      <c r="D3" s="150" t="s">
        <v>23</v>
      </c>
      <c r="E3" s="151"/>
      <c r="F3" s="151"/>
      <c r="G3" s="151"/>
      <c r="H3" s="151"/>
      <c r="I3" s="151"/>
      <c r="J3" s="151"/>
      <c r="K3" s="151"/>
      <c r="L3" s="151"/>
      <c r="M3" s="151"/>
      <c r="N3" s="151"/>
      <c r="O3" s="151"/>
      <c r="P3" s="155"/>
    </row>
    <row r="4" spans="2:24" ht="37.15" customHeight="1" x14ac:dyDescent="0.3">
      <c r="B4" s="71" t="s">
        <v>15</v>
      </c>
      <c r="C4" s="72"/>
      <c r="D4" s="153" t="s">
        <v>139</v>
      </c>
      <c r="E4" s="154"/>
      <c r="F4" s="154"/>
      <c r="G4" s="154"/>
      <c r="H4" s="154"/>
      <c r="I4" s="154"/>
      <c r="J4" s="154"/>
      <c r="K4" s="154"/>
      <c r="L4" s="154"/>
      <c r="M4" s="154"/>
      <c r="N4" s="154"/>
      <c r="O4" s="154"/>
      <c r="P4" s="155"/>
    </row>
    <row r="5" spans="2:24" ht="36" x14ac:dyDescent="0.3">
      <c r="B5" s="74"/>
      <c r="C5" s="66"/>
      <c r="D5" s="74"/>
      <c r="E5" s="7"/>
      <c r="H5" s="7" t="s">
        <v>81</v>
      </c>
      <c r="I5" s="7" t="s">
        <v>82</v>
      </c>
      <c r="J5" s="7" t="s">
        <v>109</v>
      </c>
      <c r="K5" s="7" t="s">
        <v>85</v>
      </c>
      <c r="L5" s="7" t="s">
        <v>84</v>
      </c>
      <c r="M5" s="7" t="s">
        <v>86</v>
      </c>
      <c r="N5" s="7" t="s">
        <v>87</v>
      </c>
      <c r="O5" s="7"/>
      <c r="P5" s="80"/>
    </row>
    <row r="6" spans="2:24" ht="33" customHeight="1" x14ac:dyDescent="0.35">
      <c r="B6" s="74"/>
      <c r="C6" s="66"/>
      <c r="D6" s="10" t="s">
        <v>108</v>
      </c>
      <c r="E6" s="11"/>
      <c r="F6" s="11"/>
      <c r="G6" s="12"/>
      <c r="H6" s="92"/>
      <c r="I6" s="92"/>
      <c r="J6" s="92"/>
      <c r="K6" s="92"/>
      <c r="L6" s="92"/>
      <c r="M6" s="92"/>
      <c r="N6" s="92"/>
      <c r="O6" s="7"/>
      <c r="P6" s="80"/>
    </row>
    <row r="7" spans="2:24" ht="34.9" customHeight="1" x14ac:dyDescent="0.35">
      <c r="B7" s="74"/>
      <c r="C7" s="66"/>
      <c r="D7" s="10" t="s">
        <v>37</v>
      </c>
      <c r="E7" s="11"/>
      <c r="F7" s="11"/>
      <c r="G7" s="11"/>
      <c r="H7" s="92"/>
      <c r="I7" s="92"/>
      <c r="J7" s="92"/>
      <c r="K7" s="92"/>
      <c r="L7" s="92"/>
      <c r="M7" s="92"/>
      <c r="N7" s="92"/>
      <c r="O7" s="7"/>
      <c r="P7" s="80"/>
    </row>
    <row r="8" spans="2:24" ht="34.9" customHeight="1" x14ac:dyDescent="0.35">
      <c r="B8" s="74"/>
      <c r="C8" s="66"/>
      <c r="D8" s="159" t="s">
        <v>104</v>
      </c>
      <c r="E8" s="143"/>
      <c r="H8" s="92"/>
      <c r="I8" s="92"/>
      <c r="J8" s="92"/>
      <c r="K8" s="92"/>
      <c r="L8" s="92"/>
      <c r="M8" s="92"/>
      <c r="N8" s="92"/>
      <c r="O8" s="7"/>
      <c r="P8" s="80"/>
    </row>
    <row r="9" spans="2:24" ht="34.9" customHeight="1" x14ac:dyDescent="0.35">
      <c r="B9" s="74"/>
      <c r="C9" s="66"/>
      <c r="D9" s="13" t="s">
        <v>57</v>
      </c>
      <c r="E9" s="90"/>
      <c r="H9" s="92"/>
      <c r="I9" s="92"/>
      <c r="J9" s="92"/>
      <c r="K9" s="92"/>
      <c r="L9" s="92"/>
      <c r="M9" s="92"/>
      <c r="N9" s="92"/>
      <c r="O9" s="7"/>
      <c r="P9" s="80"/>
    </row>
    <row r="10" spans="2:24" ht="34.9" customHeight="1" x14ac:dyDescent="0.35">
      <c r="B10" s="74"/>
      <c r="C10" s="66"/>
      <c r="D10" s="13" t="s">
        <v>58</v>
      </c>
      <c r="E10" s="90"/>
      <c r="H10" s="92"/>
      <c r="I10" s="92"/>
      <c r="J10" s="92"/>
      <c r="K10" s="92"/>
      <c r="L10" s="92"/>
      <c r="M10" s="92"/>
      <c r="N10" s="92"/>
      <c r="O10" s="7"/>
      <c r="P10" s="80"/>
    </row>
    <row r="11" spans="2:24" ht="34.9" customHeight="1" x14ac:dyDescent="0.35">
      <c r="B11" s="74"/>
      <c r="C11" s="66"/>
      <c r="D11" s="13" t="s">
        <v>59</v>
      </c>
      <c r="E11" s="90"/>
      <c r="H11" s="92"/>
      <c r="I11" s="92"/>
      <c r="J11" s="92"/>
      <c r="K11" s="92"/>
      <c r="L11" s="92"/>
      <c r="M11" s="92"/>
      <c r="N11" s="92"/>
      <c r="O11" s="7"/>
      <c r="P11" s="80"/>
    </row>
    <row r="12" spans="2:24" ht="34.9" customHeight="1" x14ac:dyDescent="0.35">
      <c r="B12" s="74"/>
      <c r="C12" s="66"/>
      <c r="D12" s="13" t="s">
        <v>60</v>
      </c>
      <c r="E12" s="90"/>
      <c r="H12" s="92"/>
      <c r="I12" s="92"/>
      <c r="J12" s="92"/>
      <c r="K12" s="92"/>
      <c r="L12" s="92"/>
      <c r="M12" s="92"/>
      <c r="N12" s="92"/>
      <c r="O12" s="7"/>
      <c r="P12" s="80"/>
    </row>
    <row r="13" spans="2:24" ht="36" customHeight="1" x14ac:dyDescent="0.3">
      <c r="B13" s="126"/>
      <c r="C13" s="125"/>
      <c r="D13" s="13" t="s">
        <v>194</v>
      </c>
      <c r="E13" s="90"/>
      <c r="H13" s="93"/>
      <c r="I13" s="93"/>
      <c r="J13" s="93"/>
      <c r="K13" s="93"/>
      <c r="L13" s="93"/>
      <c r="M13" s="93"/>
      <c r="N13" s="93"/>
      <c r="O13" s="7"/>
      <c r="P13" s="58"/>
      <c r="U13" s="111"/>
      <c r="V13" s="111"/>
      <c r="W13" s="111"/>
      <c r="X13" s="111"/>
    </row>
    <row r="14" spans="2:24" ht="34.9" customHeight="1" x14ac:dyDescent="0.3">
      <c r="B14" s="74"/>
      <c r="C14" s="66"/>
      <c r="D14" s="13" t="s">
        <v>94</v>
      </c>
      <c r="E14" s="90"/>
      <c r="H14" s="92"/>
      <c r="I14" s="92"/>
      <c r="J14" s="92"/>
      <c r="K14" s="92"/>
      <c r="L14" s="92"/>
      <c r="M14" s="92"/>
      <c r="N14" s="92"/>
      <c r="O14" s="7"/>
      <c r="P14" s="82"/>
    </row>
    <row r="15" spans="2:24" ht="18.75" customHeight="1" x14ac:dyDescent="0.25">
      <c r="B15" s="71" t="s">
        <v>141</v>
      </c>
      <c r="C15" s="73"/>
      <c r="D15" s="190" t="s">
        <v>140</v>
      </c>
      <c r="E15" s="191"/>
      <c r="F15" s="191"/>
      <c r="G15" s="191"/>
      <c r="H15" s="191"/>
      <c r="I15" s="191"/>
      <c r="J15" s="191"/>
      <c r="K15" s="191"/>
      <c r="L15" s="191"/>
      <c r="M15" s="191"/>
      <c r="N15" s="191"/>
      <c r="O15" s="191"/>
      <c r="P15" s="192"/>
      <c r="Q15" s="178" t="s">
        <v>107</v>
      </c>
      <c r="R15" s="188"/>
      <c r="S15" s="188"/>
      <c r="T15" s="189"/>
      <c r="U15" s="111"/>
      <c r="V15" s="111"/>
      <c r="W15" s="111"/>
      <c r="X15" s="111"/>
    </row>
    <row r="16" spans="2:24" ht="18" customHeight="1" x14ac:dyDescent="0.25">
      <c r="B16" s="74"/>
      <c r="C16" s="75"/>
      <c r="D16" s="39"/>
      <c r="E16" s="76"/>
      <c r="F16" s="76"/>
      <c r="G16" s="76"/>
      <c r="H16" s="194" t="s">
        <v>150</v>
      </c>
      <c r="I16" s="194"/>
      <c r="J16" s="194"/>
      <c r="K16" s="193" t="s">
        <v>127</v>
      </c>
      <c r="L16" s="193"/>
      <c r="M16" s="193"/>
      <c r="N16" s="193" t="s">
        <v>151</v>
      </c>
      <c r="O16" s="193"/>
      <c r="P16" s="195"/>
      <c r="Q16" s="178"/>
      <c r="R16" s="188"/>
      <c r="S16" s="188"/>
      <c r="T16" s="189"/>
      <c r="U16" s="111"/>
      <c r="V16" s="111"/>
      <c r="W16" s="111"/>
      <c r="X16" s="111"/>
    </row>
    <row r="17" spans="2:24" ht="18" customHeight="1" x14ac:dyDescent="0.25">
      <c r="B17" s="74"/>
      <c r="C17" s="75"/>
      <c r="D17" s="39"/>
      <c r="E17" s="83" t="s">
        <v>81</v>
      </c>
      <c r="F17" s="66"/>
      <c r="H17" s="66"/>
      <c r="I17" s="66"/>
      <c r="J17" s="66"/>
      <c r="K17" s="66"/>
      <c r="L17" s="66"/>
      <c r="M17" s="66"/>
      <c r="N17" s="66"/>
      <c r="O17" s="66"/>
      <c r="P17" s="66"/>
      <c r="Q17" s="199"/>
      <c r="R17" s="200"/>
      <c r="S17" s="200"/>
      <c r="T17" s="201"/>
      <c r="U17" s="111"/>
      <c r="V17" s="111"/>
      <c r="W17" s="111"/>
      <c r="X17" s="111"/>
    </row>
    <row r="18" spans="2:24" ht="18" customHeight="1" outlineLevel="1" x14ac:dyDescent="0.25">
      <c r="B18" s="74"/>
      <c r="C18" s="75"/>
      <c r="D18" s="39"/>
      <c r="E18" s="76"/>
      <c r="F18" s="76"/>
      <c r="H18" s="84" t="s">
        <v>38</v>
      </c>
      <c r="I18" s="85" t="s">
        <v>39</v>
      </c>
      <c r="J18" s="89"/>
      <c r="K18" s="84" t="s">
        <v>38</v>
      </c>
      <c r="L18" s="85" t="s">
        <v>39</v>
      </c>
      <c r="M18" s="89"/>
      <c r="N18" s="84" t="s">
        <v>38</v>
      </c>
      <c r="O18" s="85" t="s">
        <v>39</v>
      </c>
      <c r="P18" s="85"/>
      <c r="Q18" s="178" t="s">
        <v>107</v>
      </c>
      <c r="R18" s="188"/>
      <c r="S18" s="188"/>
      <c r="T18" s="189"/>
      <c r="U18" s="111"/>
      <c r="V18" s="111"/>
      <c r="W18" s="111"/>
      <c r="X18" s="111"/>
    </row>
    <row r="19" spans="2:24" ht="18" customHeight="1" outlineLevel="1" x14ac:dyDescent="0.3">
      <c r="B19" s="74"/>
      <c r="C19" s="75"/>
      <c r="D19" s="39"/>
      <c r="E19" s="76"/>
      <c r="F19" s="76" t="s">
        <v>40</v>
      </c>
      <c r="H19" s="44">
        <v>318</v>
      </c>
      <c r="I19" s="92"/>
      <c r="J19" s="45">
        <f>H19*I19</f>
        <v>0</v>
      </c>
      <c r="K19" s="44">
        <v>318</v>
      </c>
      <c r="L19" s="92"/>
      <c r="M19" s="45">
        <f t="shared" ref="M19:M23" si="0">H19*L19</f>
        <v>0</v>
      </c>
      <c r="N19" s="44">
        <v>318</v>
      </c>
      <c r="O19" s="92"/>
      <c r="P19" s="14">
        <f t="shared" ref="P19:P23" si="1">K19*O19</f>
        <v>0</v>
      </c>
      <c r="Q19" s="196"/>
      <c r="R19" s="202"/>
      <c r="S19" s="202"/>
      <c r="T19" s="198"/>
      <c r="U19" s="111"/>
      <c r="V19" s="111"/>
      <c r="W19" s="111"/>
      <c r="X19" s="111"/>
    </row>
    <row r="20" spans="2:24" ht="18" customHeight="1" outlineLevel="1" x14ac:dyDescent="0.3">
      <c r="B20" s="74"/>
      <c r="C20" s="75"/>
      <c r="D20" s="39"/>
      <c r="E20" s="76"/>
      <c r="F20" s="76" t="s">
        <v>41</v>
      </c>
      <c r="H20" s="63">
        <v>1</v>
      </c>
      <c r="I20" s="92"/>
      <c r="J20" s="45">
        <f>H20*I20</f>
        <v>0</v>
      </c>
      <c r="K20" s="63">
        <v>1</v>
      </c>
      <c r="L20" s="92"/>
      <c r="M20" s="45">
        <f>K20*L20</f>
        <v>0</v>
      </c>
      <c r="N20" s="63">
        <v>1</v>
      </c>
      <c r="O20" s="92"/>
      <c r="P20" s="45">
        <f>N20*O20</f>
        <v>0</v>
      </c>
      <c r="Q20" s="203"/>
      <c r="R20" s="202"/>
      <c r="S20" s="202"/>
      <c r="T20" s="198"/>
      <c r="U20" s="111"/>
      <c r="V20" s="111"/>
      <c r="W20" s="111"/>
      <c r="X20" s="111"/>
    </row>
    <row r="21" spans="2:24" ht="18" customHeight="1" outlineLevel="1" x14ac:dyDescent="0.3">
      <c r="B21" s="74"/>
      <c r="C21" s="75"/>
      <c r="D21" s="39"/>
      <c r="E21" s="76"/>
      <c r="F21" s="164" t="s">
        <v>128</v>
      </c>
      <c r="G21" s="165"/>
      <c r="H21" s="63">
        <v>1</v>
      </c>
      <c r="I21" s="92"/>
      <c r="J21" s="45">
        <f t="shared" ref="J21:J23" si="2">H21*I21</f>
        <v>0</v>
      </c>
      <c r="K21" s="63">
        <v>1</v>
      </c>
      <c r="L21" s="92"/>
      <c r="M21" s="45">
        <f t="shared" ref="M21" si="3">K21*L21</f>
        <v>0</v>
      </c>
      <c r="N21" s="63">
        <v>1</v>
      </c>
      <c r="O21" s="92"/>
      <c r="P21" s="45">
        <f t="shared" ref="P21" si="4">N21*O21</f>
        <v>0</v>
      </c>
      <c r="Q21" s="203"/>
      <c r="R21" s="202"/>
      <c r="S21" s="202"/>
      <c r="T21" s="198"/>
      <c r="U21" s="111"/>
      <c r="V21" s="111"/>
      <c r="W21" s="111"/>
      <c r="X21" s="111"/>
    </row>
    <row r="22" spans="2:24" ht="18" customHeight="1" outlineLevel="1" x14ac:dyDescent="0.3">
      <c r="B22" s="74"/>
      <c r="C22" s="75"/>
      <c r="D22" s="39"/>
      <c r="E22" s="76"/>
      <c r="F22" s="40" t="s">
        <v>91</v>
      </c>
      <c r="H22" s="63">
        <v>1</v>
      </c>
      <c r="I22" s="92"/>
      <c r="J22" s="45">
        <f>H22*I22</f>
        <v>0</v>
      </c>
      <c r="K22" s="63">
        <v>1</v>
      </c>
      <c r="L22" s="92"/>
      <c r="M22" s="45">
        <f>K22*L22</f>
        <v>0</v>
      </c>
      <c r="N22" s="63">
        <v>1</v>
      </c>
      <c r="O22" s="92"/>
      <c r="P22" s="45">
        <f>N22*O22</f>
        <v>0</v>
      </c>
      <c r="Q22" s="203"/>
      <c r="R22" s="202"/>
      <c r="S22" s="202"/>
      <c r="T22" s="198"/>
      <c r="U22" s="111"/>
      <c r="V22" s="111"/>
      <c r="W22" s="111"/>
      <c r="X22" s="111"/>
    </row>
    <row r="23" spans="2:24" ht="18" customHeight="1" outlineLevel="1" x14ac:dyDescent="0.3">
      <c r="B23" s="74"/>
      <c r="C23" s="75"/>
      <c r="D23" s="39"/>
      <c r="E23" s="76"/>
      <c r="F23" s="164" t="s">
        <v>129</v>
      </c>
      <c r="G23" s="165"/>
      <c r="H23" s="44">
        <v>318</v>
      </c>
      <c r="I23" s="92"/>
      <c r="J23" s="45">
        <f t="shared" si="2"/>
        <v>0</v>
      </c>
      <c r="K23" s="44">
        <v>318</v>
      </c>
      <c r="L23" s="92"/>
      <c r="M23" s="45">
        <f t="shared" si="0"/>
        <v>0</v>
      </c>
      <c r="N23" s="44">
        <v>318</v>
      </c>
      <c r="O23" s="92"/>
      <c r="P23" s="14">
        <f t="shared" si="1"/>
        <v>0</v>
      </c>
      <c r="Q23" s="203"/>
      <c r="R23" s="202"/>
      <c r="S23" s="202"/>
      <c r="T23" s="198"/>
      <c r="U23" s="111"/>
      <c r="V23" s="111"/>
      <c r="W23" s="111"/>
      <c r="X23" s="111"/>
    </row>
    <row r="24" spans="2:24" ht="18" customHeight="1" outlineLevel="1" x14ac:dyDescent="0.25">
      <c r="B24" s="74"/>
      <c r="C24" s="75"/>
      <c r="D24" s="39"/>
      <c r="E24" s="76"/>
      <c r="F24" s="76"/>
      <c r="H24" s="39"/>
      <c r="I24" s="127"/>
      <c r="J24" s="128"/>
      <c r="K24" s="126"/>
      <c r="L24" s="127"/>
      <c r="M24" s="128"/>
      <c r="N24" s="126"/>
      <c r="O24" s="127"/>
      <c r="P24" s="127"/>
      <c r="Q24" s="203"/>
      <c r="R24" s="202"/>
      <c r="S24" s="202"/>
      <c r="T24" s="198"/>
      <c r="U24" s="111"/>
      <c r="V24" s="111"/>
      <c r="W24" s="111"/>
      <c r="X24" s="111"/>
    </row>
    <row r="25" spans="2:24" ht="18" customHeight="1" outlineLevel="1" x14ac:dyDescent="0.25">
      <c r="B25" s="74"/>
      <c r="C25" s="75"/>
      <c r="D25" s="39"/>
      <c r="E25" s="76"/>
      <c r="F25" s="83" t="s">
        <v>92</v>
      </c>
      <c r="H25" s="42"/>
      <c r="I25" s="46"/>
      <c r="J25" s="43">
        <f>SUM(J19:J23)</f>
        <v>0</v>
      </c>
      <c r="K25" s="129"/>
      <c r="L25" s="46"/>
      <c r="M25" s="43">
        <f>SUM(M19:M23)</f>
        <v>0</v>
      </c>
      <c r="N25" s="129"/>
      <c r="O25" s="46"/>
      <c r="P25" s="141">
        <f>SUM(P19:P23)</f>
        <v>0</v>
      </c>
      <c r="Q25" s="199"/>
      <c r="R25" s="200"/>
      <c r="S25" s="200"/>
      <c r="T25" s="201"/>
      <c r="U25" s="111"/>
      <c r="V25" s="111"/>
      <c r="W25" s="111"/>
      <c r="X25" s="111"/>
    </row>
    <row r="26" spans="2:24" s="111" customFormat="1" ht="18" customHeight="1" x14ac:dyDescent="0.25">
      <c r="B26" s="105"/>
      <c r="C26" s="106"/>
      <c r="D26" s="105"/>
      <c r="E26" s="107"/>
      <c r="F26" s="107"/>
      <c r="G26" s="90"/>
      <c r="H26" s="107"/>
      <c r="I26" s="107"/>
      <c r="J26" s="107"/>
      <c r="K26" s="107"/>
      <c r="L26" s="107"/>
      <c r="M26" s="107"/>
      <c r="N26" s="107"/>
      <c r="O26" s="107"/>
      <c r="P26" s="107"/>
      <c r="Q26" s="107"/>
      <c r="R26" s="107"/>
      <c r="S26" s="107"/>
      <c r="T26" s="107"/>
    </row>
    <row r="27" spans="2:24" ht="18" customHeight="1" x14ac:dyDescent="0.25">
      <c r="B27" s="74"/>
      <c r="C27" s="75"/>
      <c r="D27" s="39"/>
      <c r="E27" s="83" t="s">
        <v>82</v>
      </c>
      <c r="F27" s="66"/>
      <c r="H27" s="66"/>
      <c r="I27" s="66"/>
      <c r="J27" s="66"/>
      <c r="K27" s="66"/>
      <c r="L27" s="66"/>
      <c r="M27" s="66"/>
      <c r="N27" s="76"/>
      <c r="O27" s="76"/>
      <c r="P27" s="109"/>
      <c r="Q27" s="66"/>
      <c r="R27" s="95"/>
      <c r="S27" s="95"/>
      <c r="T27" s="95"/>
      <c r="U27" s="111"/>
      <c r="V27" s="111"/>
      <c r="W27" s="111"/>
      <c r="X27" s="111"/>
    </row>
    <row r="28" spans="2:24" ht="18" customHeight="1" outlineLevel="1" x14ac:dyDescent="0.25">
      <c r="B28" s="79"/>
      <c r="C28" s="80"/>
      <c r="D28" s="39"/>
      <c r="E28" s="76"/>
      <c r="F28" s="76"/>
      <c r="H28" s="84" t="s">
        <v>38</v>
      </c>
      <c r="I28" s="85" t="s">
        <v>39</v>
      </c>
      <c r="J28" s="89"/>
      <c r="K28" s="84" t="s">
        <v>38</v>
      </c>
      <c r="L28" s="85" t="s">
        <v>39</v>
      </c>
      <c r="M28" s="89"/>
      <c r="N28" s="84" t="s">
        <v>38</v>
      </c>
      <c r="O28" s="85" t="s">
        <v>39</v>
      </c>
      <c r="P28" s="89"/>
      <c r="Q28" s="178" t="s">
        <v>107</v>
      </c>
      <c r="R28" s="188"/>
      <c r="S28" s="188"/>
      <c r="T28" s="189"/>
      <c r="U28" s="111"/>
      <c r="V28" s="111"/>
      <c r="W28" s="111"/>
      <c r="X28" s="111"/>
    </row>
    <row r="29" spans="2:24" ht="18" customHeight="1" outlineLevel="1" x14ac:dyDescent="0.3">
      <c r="B29" s="79"/>
      <c r="C29" s="80"/>
      <c r="D29" s="39"/>
      <c r="E29" s="76"/>
      <c r="F29" s="76" t="s">
        <v>40</v>
      </c>
      <c r="H29" s="44">
        <v>48</v>
      </c>
      <c r="I29" s="92"/>
      <c r="J29" s="45">
        <f>H29*I29</f>
        <v>0</v>
      </c>
      <c r="K29" s="44">
        <v>48</v>
      </c>
      <c r="L29" s="92"/>
      <c r="M29" s="45">
        <f t="shared" ref="M29:M33" si="5">H29*L29</f>
        <v>0</v>
      </c>
      <c r="N29" s="44">
        <v>48</v>
      </c>
      <c r="O29" s="92"/>
      <c r="P29" s="45">
        <f t="shared" ref="P29:P33" si="6">K29*O29</f>
        <v>0</v>
      </c>
      <c r="Q29" s="196"/>
      <c r="R29" s="202"/>
      <c r="S29" s="202"/>
      <c r="T29" s="198"/>
      <c r="U29" s="111"/>
      <c r="V29" s="111"/>
      <c r="W29" s="111"/>
      <c r="X29" s="111"/>
    </row>
    <row r="30" spans="2:24" ht="18" customHeight="1" outlineLevel="1" x14ac:dyDescent="0.3">
      <c r="B30" s="79"/>
      <c r="C30" s="80"/>
      <c r="D30" s="39"/>
      <c r="E30" s="76"/>
      <c r="F30" s="76" t="s">
        <v>41</v>
      </c>
      <c r="H30" s="63">
        <v>1</v>
      </c>
      <c r="I30" s="92"/>
      <c r="J30" s="45">
        <f>H30*I30</f>
        <v>0</v>
      </c>
      <c r="K30" s="63">
        <v>1</v>
      </c>
      <c r="L30" s="92"/>
      <c r="M30" s="45">
        <f>K30*L30</f>
        <v>0</v>
      </c>
      <c r="N30" s="63">
        <v>1</v>
      </c>
      <c r="O30" s="92"/>
      <c r="P30" s="45">
        <f>N30*O30</f>
        <v>0</v>
      </c>
      <c r="Q30" s="203"/>
      <c r="R30" s="202"/>
      <c r="S30" s="202"/>
      <c r="T30" s="198"/>
      <c r="U30" s="111"/>
      <c r="V30" s="111"/>
      <c r="W30" s="111"/>
      <c r="X30" s="111"/>
    </row>
    <row r="31" spans="2:24" ht="18" customHeight="1" outlineLevel="1" x14ac:dyDescent="0.3">
      <c r="B31" s="79"/>
      <c r="C31" s="80"/>
      <c r="D31" s="39"/>
      <c r="E31" s="76"/>
      <c r="F31" s="164" t="s">
        <v>128</v>
      </c>
      <c r="G31" s="165"/>
      <c r="H31" s="63">
        <v>1</v>
      </c>
      <c r="I31" s="92"/>
      <c r="J31" s="45">
        <f t="shared" ref="J31" si="7">H31*I31</f>
        <v>0</v>
      </c>
      <c r="K31" s="63">
        <v>1</v>
      </c>
      <c r="L31" s="92"/>
      <c r="M31" s="45">
        <f t="shared" ref="M31" si="8">K31*L31</f>
        <v>0</v>
      </c>
      <c r="N31" s="63">
        <v>1</v>
      </c>
      <c r="O31" s="92"/>
      <c r="P31" s="45">
        <f t="shared" ref="P31" si="9">N31*O31</f>
        <v>0</v>
      </c>
      <c r="Q31" s="203"/>
      <c r="R31" s="202"/>
      <c r="S31" s="202"/>
      <c r="T31" s="198"/>
      <c r="U31" s="111"/>
      <c r="V31" s="111"/>
      <c r="W31" s="111"/>
      <c r="X31" s="111"/>
    </row>
    <row r="32" spans="2:24" ht="18" customHeight="1" outlineLevel="1" x14ac:dyDescent="0.3">
      <c r="B32" s="79"/>
      <c r="C32" s="80"/>
      <c r="D32" s="39"/>
      <c r="E32" s="76"/>
      <c r="F32" s="40" t="s">
        <v>91</v>
      </c>
      <c r="H32" s="63">
        <v>1</v>
      </c>
      <c r="I32" s="92"/>
      <c r="J32" s="45">
        <f>H32*I32</f>
        <v>0</v>
      </c>
      <c r="K32" s="63">
        <v>1</v>
      </c>
      <c r="L32" s="92"/>
      <c r="M32" s="45">
        <f>K32*L32</f>
        <v>0</v>
      </c>
      <c r="N32" s="63">
        <v>1</v>
      </c>
      <c r="O32" s="92"/>
      <c r="P32" s="45">
        <f>N32*O32</f>
        <v>0</v>
      </c>
      <c r="Q32" s="203"/>
      <c r="R32" s="202"/>
      <c r="S32" s="202"/>
      <c r="T32" s="198"/>
      <c r="U32" s="111"/>
      <c r="V32" s="111"/>
      <c r="W32" s="111"/>
      <c r="X32" s="111"/>
    </row>
    <row r="33" spans="2:24" ht="18" customHeight="1" outlineLevel="1" x14ac:dyDescent="0.3">
      <c r="B33" s="79"/>
      <c r="C33" s="80"/>
      <c r="D33" s="39"/>
      <c r="E33" s="76"/>
      <c r="F33" s="164" t="s">
        <v>129</v>
      </c>
      <c r="G33" s="165"/>
      <c r="H33" s="44">
        <v>48</v>
      </c>
      <c r="I33" s="92"/>
      <c r="J33" s="45">
        <f t="shared" ref="J33" si="10">H33*I33</f>
        <v>0</v>
      </c>
      <c r="K33" s="44">
        <v>48</v>
      </c>
      <c r="L33" s="92"/>
      <c r="M33" s="45">
        <f t="shared" si="5"/>
        <v>0</v>
      </c>
      <c r="N33" s="44">
        <v>48</v>
      </c>
      <c r="O33" s="92"/>
      <c r="P33" s="45">
        <f t="shared" si="6"/>
        <v>0</v>
      </c>
      <c r="Q33" s="203"/>
      <c r="R33" s="202"/>
      <c r="S33" s="202"/>
      <c r="T33" s="198"/>
      <c r="U33" s="111"/>
      <c r="V33" s="111"/>
      <c r="W33" s="111"/>
      <c r="X33" s="111"/>
    </row>
    <row r="34" spans="2:24" ht="18" customHeight="1" outlineLevel="1" x14ac:dyDescent="0.25">
      <c r="B34" s="79"/>
      <c r="C34" s="80"/>
      <c r="D34" s="39"/>
      <c r="E34" s="76"/>
      <c r="F34" s="76"/>
      <c r="H34" s="39"/>
      <c r="I34" s="127"/>
      <c r="J34" s="128"/>
      <c r="K34" s="126"/>
      <c r="L34" s="127"/>
      <c r="M34" s="128"/>
      <c r="N34" s="126"/>
      <c r="O34" s="127"/>
      <c r="P34" s="128"/>
      <c r="Q34" s="203"/>
      <c r="R34" s="202"/>
      <c r="S34" s="202"/>
      <c r="T34" s="198"/>
      <c r="U34" s="111"/>
      <c r="V34" s="111"/>
      <c r="W34" s="111"/>
      <c r="X34" s="111"/>
    </row>
    <row r="35" spans="2:24" ht="18" customHeight="1" outlineLevel="1" x14ac:dyDescent="0.25">
      <c r="B35" s="79"/>
      <c r="C35" s="80"/>
      <c r="D35" s="39"/>
      <c r="E35" s="76"/>
      <c r="F35" s="83" t="s">
        <v>92</v>
      </c>
      <c r="H35" s="42"/>
      <c r="I35" s="46"/>
      <c r="J35" s="43">
        <f>SUM(J29:J33)</f>
        <v>0</v>
      </c>
      <c r="K35" s="129"/>
      <c r="L35" s="46"/>
      <c r="M35" s="43">
        <f>SUM(M29:M33)</f>
        <v>0</v>
      </c>
      <c r="N35" s="129"/>
      <c r="O35" s="46"/>
      <c r="P35" s="43">
        <f>SUM(P29:P33)</f>
        <v>0</v>
      </c>
      <c r="Q35" s="199"/>
      <c r="R35" s="200"/>
      <c r="S35" s="200"/>
      <c r="T35" s="201"/>
      <c r="U35" s="111"/>
      <c r="V35" s="111"/>
      <c r="W35" s="111"/>
      <c r="X35" s="111"/>
    </row>
    <row r="36" spans="2:24" s="111" customFormat="1" x14ac:dyDescent="0.25">
      <c r="B36" s="113"/>
      <c r="C36" s="114"/>
      <c r="D36" s="105"/>
      <c r="E36" s="107"/>
      <c r="F36" s="107"/>
      <c r="G36" s="90"/>
      <c r="H36" s="107"/>
      <c r="I36" s="107"/>
      <c r="J36" s="107"/>
      <c r="K36" s="107"/>
      <c r="L36" s="107"/>
      <c r="M36" s="66"/>
      <c r="N36" s="66"/>
      <c r="O36" s="107"/>
      <c r="P36" s="106"/>
      <c r="Q36" s="107"/>
      <c r="R36" s="107"/>
      <c r="S36" s="107"/>
      <c r="T36" s="107"/>
    </row>
    <row r="37" spans="2:24" s="111" customFormat="1" ht="18" customHeight="1" x14ac:dyDescent="0.25">
      <c r="B37" s="113"/>
      <c r="C37" s="114"/>
      <c r="D37" s="105"/>
      <c r="E37" s="83" t="s">
        <v>109</v>
      </c>
      <c r="F37" s="66"/>
      <c r="G37" s="90"/>
      <c r="H37" s="66"/>
      <c r="I37" s="66"/>
      <c r="J37" s="66"/>
      <c r="K37" s="66"/>
      <c r="L37" s="66"/>
      <c r="M37" s="66"/>
      <c r="N37" s="66"/>
      <c r="O37" s="107"/>
      <c r="P37" s="110"/>
      <c r="Q37" s="66"/>
      <c r="R37" s="95"/>
      <c r="S37" s="95"/>
      <c r="T37" s="95"/>
    </row>
    <row r="38" spans="2:24" s="111" customFormat="1" ht="18.75" customHeight="1" outlineLevel="1" x14ac:dyDescent="0.25">
      <c r="B38" s="113"/>
      <c r="C38" s="114"/>
      <c r="D38" s="105"/>
      <c r="E38" s="76"/>
      <c r="F38" s="76"/>
      <c r="G38" s="90"/>
      <c r="H38" s="130" t="s">
        <v>38</v>
      </c>
      <c r="I38" s="131" t="s">
        <v>39</v>
      </c>
      <c r="J38" s="132"/>
      <c r="K38" s="130" t="s">
        <v>38</v>
      </c>
      <c r="L38" s="131" t="s">
        <v>39</v>
      </c>
      <c r="M38" s="132"/>
      <c r="N38" s="130" t="s">
        <v>38</v>
      </c>
      <c r="O38" s="131" t="s">
        <v>39</v>
      </c>
      <c r="P38" s="132"/>
      <c r="Q38" s="178" t="s">
        <v>107</v>
      </c>
      <c r="R38" s="188"/>
      <c r="S38" s="188"/>
      <c r="T38" s="189"/>
    </row>
    <row r="39" spans="2:24" s="111" customFormat="1" outlineLevel="1" x14ac:dyDescent="0.3">
      <c r="B39" s="105"/>
      <c r="C39" s="106"/>
      <c r="D39" s="105"/>
      <c r="E39" s="76"/>
      <c r="F39" s="76" t="s">
        <v>40</v>
      </c>
      <c r="G39" s="90"/>
      <c r="H39" s="44">
        <v>520</v>
      </c>
      <c r="I39" s="92"/>
      <c r="J39" s="45">
        <f>H39*I39</f>
        <v>0</v>
      </c>
      <c r="K39" s="44">
        <v>520</v>
      </c>
      <c r="L39" s="92"/>
      <c r="M39" s="45">
        <f t="shared" ref="M39:M43" si="11">H39*L39</f>
        <v>0</v>
      </c>
      <c r="N39" s="44">
        <v>520</v>
      </c>
      <c r="O39" s="92"/>
      <c r="P39" s="45">
        <f t="shared" ref="P39:P43" si="12">K39*O39</f>
        <v>0</v>
      </c>
      <c r="Q39" s="196"/>
      <c r="R39" s="202"/>
      <c r="S39" s="202"/>
      <c r="T39" s="198"/>
    </row>
    <row r="40" spans="2:24" s="111" customFormat="1" outlineLevel="1" x14ac:dyDescent="0.3">
      <c r="B40" s="105"/>
      <c r="C40" s="106"/>
      <c r="D40" s="105"/>
      <c r="E40" s="76"/>
      <c r="F40" s="76" t="s">
        <v>41</v>
      </c>
      <c r="G40" s="90"/>
      <c r="H40" s="63">
        <v>1</v>
      </c>
      <c r="I40" s="92"/>
      <c r="J40" s="45">
        <f>H40*I40</f>
        <v>0</v>
      </c>
      <c r="K40" s="63">
        <v>1</v>
      </c>
      <c r="L40" s="92"/>
      <c r="M40" s="45">
        <f>K40*L40</f>
        <v>0</v>
      </c>
      <c r="N40" s="63">
        <v>1</v>
      </c>
      <c r="O40" s="92"/>
      <c r="P40" s="45">
        <f>N40*O40</f>
        <v>0</v>
      </c>
      <c r="Q40" s="203"/>
      <c r="R40" s="202"/>
      <c r="S40" s="202"/>
      <c r="T40" s="198"/>
    </row>
    <row r="41" spans="2:24" s="111" customFormat="1" outlineLevel="1" x14ac:dyDescent="0.3">
      <c r="B41" s="105"/>
      <c r="C41" s="106"/>
      <c r="D41" s="105"/>
      <c r="E41" s="76"/>
      <c r="F41" s="164" t="s">
        <v>128</v>
      </c>
      <c r="G41" s="165"/>
      <c r="H41" s="63">
        <v>1</v>
      </c>
      <c r="I41" s="92"/>
      <c r="J41" s="45">
        <f t="shared" ref="J41" si="13">H41*I41</f>
        <v>0</v>
      </c>
      <c r="K41" s="63">
        <v>1</v>
      </c>
      <c r="L41" s="92"/>
      <c r="M41" s="45">
        <f t="shared" ref="M41" si="14">K41*L41</f>
        <v>0</v>
      </c>
      <c r="N41" s="63">
        <v>1</v>
      </c>
      <c r="O41" s="92"/>
      <c r="P41" s="45">
        <f t="shared" ref="P41" si="15">N41*O41</f>
        <v>0</v>
      </c>
      <c r="Q41" s="203"/>
      <c r="R41" s="202"/>
      <c r="S41" s="202"/>
      <c r="T41" s="198"/>
    </row>
    <row r="42" spans="2:24" s="111" customFormat="1" outlineLevel="1" x14ac:dyDescent="0.3">
      <c r="B42" s="105"/>
      <c r="C42" s="106"/>
      <c r="D42" s="105"/>
      <c r="E42" s="76"/>
      <c r="F42" s="40" t="s">
        <v>91</v>
      </c>
      <c r="G42" s="90"/>
      <c r="H42" s="63">
        <v>1</v>
      </c>
      <c r="I42" s="92"/>
      <c r="J42" s="45">
        <f>H42*I42</f>
        <v>0</v>
      </c>
      <c r="K42" s="63">
        <v>1</v>
      </c>
      <c r="L42" s="92"/>
      <c r="M42" s="45">
        <f>K42*L42</f>
        <v>0</v>
      </c>
      <c r="N42" s="63">
        <v>1</v>
      </c>
      <c r="O42" s="92"/>
      <c r="P42" s="45">
        <f>N42*O42</f>
        <v>0</v>
      </c>
      <c r="Q42" s="203"/>
      <c r="R42" s="202"/>
      <c r="S42" s="202"/>
      <c r="T42" s="198"/>
    </row>
    <row r="43" spans="2:24" s="111" customFormat="1" outlineLevel="1" x14ac:dyDescent="0.3">
      <c r="B43" s="105"/>
      <c r="C43" s="106"/>
      <c r="D43" s="105"/>
      <c r="E43" s="76"/>
      <c r="F43" s="164" t="s">
        <v>129</v>
      </c>
      <c r="G43" s="165"/>
      <c r="H43" s="44">
        <v>520</v>
      </c>
      <c r="I43" s="92"/>
      <c r="J43" s="45">
        <f t="shared" ref="J43" si="16">H43*I43</f>
        <v>0</v>
      </c>
      <c r="K43" s="44">
        <v>520</v>
      </c>
      <c r="L43" s="92"/>
      <c r="M43" s="45">
        <f t="shared" si="11"/>
        <v>0</v>
      </c>
      <c r="N43" s="44">
        <v>520</v>
      </c>
      <c r="O43" s="92"/>
      <c r="P43" s="45">
        <f t="shared" si="12"/>
        <v>0</v>
      </c>
      <c r="Q43" s="203"/>
      <c r="R43" s="202"/>
      <c r="S43" s="202"/>
      <c r="T43" s="198"/>
    </row>
    <row r="44" spans="2:24" s="111" customFormat="1" outlineLevel="1" x14ac:dyDescent="0.25">
      <c r="B44" s="105"/>
      <c r="C44" s="106"/>
      <c r="D44" s="105"/>
      <c r="E44" s="76"/>
      <c r="F44" s="76"/>
      <c r="G44" s="90"/>
      <c r="H44" s="39"/>
      <c r="I44" s="127"/>
      <c r="J44" s="128"/>
      <c r="K44" s="126"/>
      <c r="L44" s="127"/>
      <c r="M44" s="128"/>
      <c r="N44" s="126"/>
      <c r="O44" s="127"/>
      <c r="P44" s="128"/>
      <c r="Q44" s="203"/>
      <c r="R44" s="202"/>
      <c r="S44" s="202"/>
      <c r="T44" s="198"/>
    </row>
    <row r="45" spans="2:24" s="111" customFormat="1" outlineLevel="1" x14ac:dyDescent="0.25">
      <c r="B45" s="105"/>
      <c r="C45" s="106"/>
      <c r="D45" s="105"/>
      <c r="E45" s="76"/>
      <c r="F45" s="83" t="s">
        <v>92</v>
      </c>
      <c r="G45" s="90"/>
      <c r="H45" s="42"/>
      <c r="I45" s="46"/>
      <c r="J45" s="43">
        <f>SUM(J39:J43)</f>
        <v>0</v>
      </c>
      <c r="K45" s="129"/>
      <c r="L45" s="46"/>
      <c r="M45" s="43">
        <f>SUM(M39:M43)</f>
        <v>0</v>
      </c>
      <c r="N45" s="129"/>
      <c r="O45" s="46"/>
      <c r="P45" s="43">
        <f>SUM(P39:P43)</f>
        <v>0</v>
      </c>
      <c r="Q45" s="199"/>
      <c r="R45" s="200"/>
      <c r="S45" s="200"/>
      <c r="T45" s="201"/>
    </row>
    <row r="46" spans="2:24" s="111" customFormat="1" x14ac:dyDescent="0.25">
      <c r="B46" s="105"/>
      <c r="C46" s="106"/>
      <c r="D46" s="105"/>
      <c r="E46" s="107"/>
      <c r="F46" s="107"/>
      <c r="G46" s="90"/>
      <c r="H46" s="107"/>
      <c r="I46" s="107"/>
      <c r="J46" s="107"/>
      <c r="K46" s="107"/>
      <c r="L46" s="107"/>
      <c r="M46" s="107"/>
      <c r="N46" s="107"/>
      <c r="O46" s="107"/>
      <c r="P46" s="106"/>
      <c r="Q46" s="107"/>
      <c r="R46" s="107"/>
      <c r="S46" s="107"/>
      <c r="T46" s="107"/>
    </row>
    <row r="47" spans="2:24" s="111" customFormat="1" ht="18" customHeight="1" x14ac:dyDescent="0.25">
      <c r="B47" s="105"/>
      <c r="C47" s="106"/>
      <c r="D47" s="105"/>
      <c r="E47" s="83" t="s">
        <v>85</v>
      </c>
      <c r="F47" s="66"/>
      <c r="G47" s="90"/>
      <c r="H47" s="66"/>
      <c r="I47" s="66"/>
      <c r="J47" s="66"/>
      <c r="K47" s="66"/>
      <c r="L47" s="66"/>
      <c r="M47" s="66"/>
      <c r="N47" s="66"/>
      <c r="O47" s="107"/>
      <c r="P47" s="110"/>
      <c r="Q47" s="66"/>
      <c r="R47" s="95"/>
      <c r="S47" s="95"/>
      <c r="T47" s="95"/>
    </row>
    <row r="48" spans="2:24" s="111" customFormat="1" ht="18.75" customHeight="1" outlineLevel="1" x14ac:dyDescent="0.25">
      <c r="B48" s="105"/>
      <c r="C48" s="106"/>
      <c r="D48" s="105"/>
      <c r="E48" s="76"/>
      <c r="F48" s="76"/>
      <c r="G48" s="90"/>
      <c r="H48" s="84" t="s">
        <v>38</v>
      </c>
      <c r="I48" s="85" t="s">
        <v>39</v>
      </c>
      <c r="J48" s="89"/>
      <c r="K48" s="84" t="s">
        <v>38</v>
      </c>
      <c r="L48" s="85" t="s">
        <v>39</v>
      </c>
      <c r="M48" s="89"/>
      <c r="N48" s="84" t="s">
        <v>38</v>
      </c>
      <c r="O48" s="85" t="s">
        <v>39</v>
      </c>
      <c r="P48" s="89"/>
      <c r="Q48" s="178" t="s">
        <v>107</v>
      </c>
      <c r="R48" s="188"/>
      <c r="S48" s="188"/>
      <c r="T48" s="189"/>
    </row>
    <row r="49" spans="2:20" s="111" customFormat="1" outlineLevel="1" x14ac:dyDescent="0.3">
      <c r="B49" s="105"/>
      <c r="C49" s="106"/>
      <c r="D49" s="105"/>
      <c r="E49" s="76"/>
      <c r="F49" s="76" t="s">
        <v>40</v>
      </c>
      <c r="G49" s="90"/>
      <c r="H49" s="44">
        <v>520</v>
      </c>
      <c r="I49" s="92"/>
      <c r="J49" s="45">
        <f>H49*I49</f>
        <v>0</v>
      </c>
      <c r="K49" s="44">
        <v>520</v>
      </c>
      <c r="L49" s="92"/>
      <c r="M49" s="45">
        <f t="shared" ref="M49:M53" si="17">H49*L49</f>
        <v>0</v>
      </c>
      <c r="N49" s="44">
        <v>520</v>
      </c>
      <c r="O49" s="92"/>
      <c r="P49" s="45">
        <f t="shared" ref="P49:P53" si="18">K49*O49</f>
        <v>0</v>
      </c>
      <c r="Q49" s="196"/>
      <c r="R49" s="202"/>
      <c r="S49" s="202"/>
      <c r="T49" s="198"/>
    </row>
    <row r="50" spans="2:20" s="111" customFormat="1" outlineLevel="1" x14ac:dyDescent="0.3">
      <c r="B50" s="105"/>
      <c r="C50" s="106"/>
      <c r="D50" s="105"/>
      <c r="E50" s="76"/>
      <c r="F50" s="76" t="s">
        <v>41</v>
      </c>
      <c r="G50" s="90"/>
      <c r="H50" s="63">
        <v>1</v>
      </c>
      <c r="I50" s="92"/>
      <c r="J50" s="45">
        <f>H50*I50</f>
        <v>0</v>
      </c>
      <c r="K50" s="63">
        <v>1</v>
      </c>
      <c r="L50" s="92"/>
      <c r="M50" s="45">
        <f>K50*L50</f>
        <v>0</v>
      </c>
      <c r="N50" s="63">
        <v>1</v>
      </c>
      <c r="O50" s="92"/>
      <c r="P50" s="45">
        <f>N50*O50</f>
        <v>0</v>
      </c>
      <c r="Q50" s="203"/>
      <c r="R50" s="202"/>
      <c r="S50" s="202"/>
      <c r="T50" s="198"/>
    </row>
    <row r="51" spans="2:20" s="111" customFormat="1" outlineLevel="1" x14ac:dyDescent="0.3">
      <c r="B51" s="105"/>
      <c r="C51" s="106"/>
      <c r="D51" s="105"/>
      <c r="E51" s="76"/>
      <c r="F51" s="164" t="s">
        <v>128</v>
      </c>
      <c r="G51" s="165"/>
      <c r="H51" s="63">
        <v>1</v>
      </c>
      <c r="I51" s="92"/>
      <c r="J51" s="45">
        <f t="shared" ref="J51" si="19">H51*I51</f>
        <v>0</v>
      </c>
      <c r="K51" s="63">
        <v>1</v>
      </c>
      <c r="L51" s="92"/>
      <c r="M51" s="45">
        <f t="shared" ref="M51" si="20">K51*L51</f>
        <v>0</v>
      </c>
      <c r="N51" s="63">
        <v>1</v>
      </c>
      <c r="O51" s="92"/>
      <c r="P51" s="45">
        <f t="shared" ref="P51" si="21">N51*O51</f>
        <v>0</v>
      </c>
      <c r="Q51" s="203"/>
      <c r="R51" s="202"/>
      <c r="S51" s="202"/>
      <c r="T51" s="198"/>
    </row>
    <row r="52" spans="2:20" s="111" customFormat="1" outlineLevel="1" x14ac:dyDescent="0.3">
      <c r="B52" s="105"/>
      <c r="C52" s="106"/>
      <c r="D52" s="105"/>
      <c r="E52" s="76"/>
      <c r="F52" s="40" t="s">
        <v>91</v>
      </c>
      <c r="G52" s="90"/>
      <c r="H52" s="63">
        <v>1</v>
      </c>
      <c r="I52" s="92"/>
      <c r="J52" s="45">
        <f>H52*I52</f>
        <v>0</v>
      </c>
      <c r="K52" s="63">
        <v>1</v>
      </c>
      <c r="L52" s="92"/>
      <c r="M52" s="45">
        <f>K52*L52</f>
        <v>0</v>
      </c>
      <c r="N52" s="63">
        <v>1</v>
      </c>
      <c r="O52" s="92"/>
      <c r="P52" s="45">
        <f>N52*O52</f>
        <v>0</v>
      </c>
      <c r="Q52" s="203"/>
      <c r="R52" s="202"/>
      <c r="S52" s="202"/>
      <c r="T52" s="198"/>
    </row>
    <row r="53" spans="2:20" s="111" customFormat="1" outlineLevel="1" x14ac:dyDescent="0.3">
      <c r="B53" s="105"/>
      <c r="C53" s="106"/>
      <c r="D53" s="105"/>
      <c r="E53" s="76"/>
      <c r="F53" s="164" t="s">
        <v>129</v>
      </c>
      <c r="G53" s="165"/>
      <c r="H53" s="44">
        <v>520</v>
      </c>
      <c r="I53" s="92"/>
      <c r="J53" s="45">
        <f t="shared" ref="J53" si="22">H53*I53</f>
        <v>0</v>
      </c>
      <c r="K53" s="44">
        <v>520</v>
      </c>
      <c r="L53" s="92"/>
      <c r="M53" s="45">
        <f t="shared" si="17"/>
        <v>0</v>
      </c>
      <c r="N53" s="44">
        <v>520</v>
      </c>
      <c r="O53" s="92"/>
      <c r="P53" s="45">
        <f t="shared" si="18"/>
        <v>0</v>
      </c>
      <c r="Q53" s="203"/>
      <c r="R53" s="202"/>
      <c r="S53" s="202"/>
      <c r="T53" s="198"/>
    </row>
    <row r="54" spans="2:20" s="111" customFormat="1" outlineLevel="1" x14ac:dyDescent="0.25">
      <c r="B54" s="105"/>
      <c r="C54" s="106"/>
      <c r="D54" s="105"/>
      <c r="E54" s="76"/>
      <c r="F54" s="76"/>
      <c r="G54" s="90"/>
      <c r="H54" s="39"/>
      <c r="I54" s="127"/>
      <c r="J54" s="128"/>
      <c r="K54" s="126"/>
      <c r="L54" s="127"/>
      <c r="M54" s="128"/>
      <c r="N54" s="126"/>
      <c r="O54" s="127"/>
      <c r="P54" s="128"/>
      <c r="Q54" s="203"/>
      <c r="R54" s="202"/>
      <c r="S54" s="202"/>
      <c r="T54" s="198"/>
    </row>
    <row r="55" spans="2:20" s="111" customFormat="1" outlineLevel="1" x14ac:dyDescent="0.25">
      <c r="B55" s="105"/>
      <c r="C55" s="106"/>
      <c r="D55" s="105"/>
      <c r="E55" s="76"/>
      <c r="F55" s="83" t="s">
        <v>92</v>
      </c>
      <c r="G55" s="90"/>
      <c r="H55" s="42"/>
      <c r="I55" s="46"/>
      <c r="J55" s="43">
        <f>SUM(J49:J53)</f>
        <v>0</v>
      </c>
      <c r="K55" s="129"/>
      <c r="L55" s="46"/>
      <c r="M55" s="43">
        <f>SUM(M49:M53)</f>
        <v>0</v>
      </c>
      <c r="N55" s="129"/>
      <c r="O55" s="46"/>
      <c r="P55" s="43">
        <f>SUM(P49:P53)</f>
        <v>0</v>
      </c>
      <c r="Q55" s="199"/>
      <c r="R55" s="200"/>
      <c r="S55" s="200"/>
      <c r="T55" s="201"/>
    </row>
    <row r="56" spans="2:20" s="111" customFormat="1" x14ac:dyDescent="0.25">
      <c r="B56" s="105"/>
      <c r="C56" s="106"/>
      <c r="D56" s="105"/>
      <c r="E56" s="107"/>
      <c r="F56" s="107"/>
      <c r="G56" s="90"/>
      <c r="H56" s="107"/>
      <c r="I56" s="107"/>
      <c r="J56" s="107"/>
      <c r="K56" s="107"/>
      <c r="L56" s="107"/>
      <c r="M56" s="107"/>
      <c r="N56" s="107"/>
      <c r="O56" s="107"/>
      <c r="P56" s="106"/>
      <c r="Q56" s="107"/>
      <c r="R56" s="107"/>
      <c r="S56" s="107"/>
      <c r="T56" s="107"/>
    </row>
    <row r="57" spans="2:20" s="111" customFormat="1" ht="18" customHeight="1" x14ac:dyDescent="0.25">
      <c r="B57" s="105"/>
      <c r="C57" s="106"/>
      <c r="D57" s="105"/>
      <c r="E57" s="83" t="s">
        <v>84</v>
      </c>
      <c r="F57" s="66"/>
      <c r="G57" s="90"/>
      <c r="H57" s="66"/>
      <c r="I57" s="66"/>
      <c r="J57" s="66"/>
      <c r="K57" s="66"/>
      <c r="L57" s="66"/>
      <c r="M57" s="66"/>
      <c r="N57" s="66"/>
      <c r="O57" s="107"/>
      <c r="P57" s="110"/>
      <c r="Q57" s="66"/>
      <c r="R57" s="95"/>
      <c r="S57" s="95"/>
      <c r="T57" s="95"/>
    </row>
    <row r="58" spans="2:20" s="111" customFormat="1" ht="18.75" customHeight="1" outlineLevel="1" x14ac:dyDescent="0.25">
      <c r="B58" s="105"/>
      <c r="C58" s="106"/>
      <c r="D58" s="105"/>
      <c r="E58" s="76"/>
      <c r="F58" s="76"/>
      <c r="G58" s="90"/>
      <c r="H58" s="84" t="s">
        <v>38</v>
      </c>
      <c r="I58" s="85" t="s">
        <v>39</v>
      </c>
      <c r="J58" s="89"/>
      <c r="K58" s="84" t="s">
        <v>38</v>
      </c>
      <c r="L58" s="85" t="s">
        <v>39</v>
      </c>
      <c r="M58" s="89"/>
      <c r="N58" s="84" t="s">
        <v>38</v>
      </c>
      <c r="O58" s="85" t="s">
        <v>39</v>
      </c>
      <c r="P58" s="89"/>
      <c r="Q58" s="178" t="s">
        <v>107</v>
      </c>
      <c r="R58" s="188"/>
      <c r="S58" s="188"/>
      <c r="T58" s="189"/>
    </row>
    <row r="59" spans="2:20" s="111" customFormat="1" outlineLevel="1" x14ac:dyDescent="0.3">
      <c r="B59" s="105"/>
      <c r="C59" s="106"/>
      <c r="D59" s="105"/>
      <c r="E59" s="76"/>
      <c r="F59" s="76" t="s">
        <v>40</v>
      </c>
      <c r="G59" s="90"/>
      <c r="H59" s="44">
        <v>24</v>
      </c>
      <c r="I59" s="92"/>
      <c r="J59" s="45">
        <f>H59*I59</f>
        <v>0</v>
      </c>
      <c r="K59" s="44">
        <v>24</v>
      </c>
      <c r="L59" s="92"/>
      <c r="M59" s="45">
        <f t="shared" ref="M59:M63" si="23">H59*L59</f>
        <v>0</v>
      </c>
      <c r="N59" s="44">
        <v>24</v>
      </c>
      <c r="O59" s="92"/>
      <c r="P59" s="45">
        <f t="shared" ref="P59:P63" si="24">K59*O59</f>
        <v>0</v>
      </c>
      <c r="Q59" s="196"/>
      <c r="R59" s="202"/>
      <c r="S59" s="202"/>
      <c r="T59" s="198"/>
    </row>
    <row r="60" spans="2:20" s="111" customFormat="1" outlineLevel="1" x14ac:dyDescent="0.3">
      <c r="B60" s="105"/>
      <c r="C60" s="106"/>
      <c r="D60" s="105"/>
      <c r="E60" s="76"/>
      <c r="F60" s="76" t="s">
        <v>41</v>
      </c>
      <c r="G60" s="90"/>
      <c r="H60" s="63">
        <v>1</v>
      </c>
      <c r="I60" s="92"/>
      <c r="J60" s="45">
        <f>H60*I60</f>
        <v>0</v>
      </c>
      <c r="K60" s="63">
        <v>1</v>
      </c>
      <c r="L60" s="92"/>
      <c r="M60" s="45">
        <f>K60*L60</f>
        <v>0</v>
      </c>
      <c r="N60" s="63">
        <v>1</v>
      </c>
      <c r="O60" s="92"/>
      <c r="P60" s="45">
        <f>N60*O60</f>
        <v>0</v>
      </c>
      <c r="Q60" s="203"/>
      <c r="R60" s="202"/>
      <c r="S60" s="202"/>
      <c r="T60" s="198"/>
    </row>
    <row r="61" spans="2:20" s="111" customFormat="1" outlineLevel="1" x14ac:dyDescent="0.3">
      <c r="B61" s="105"/>
      <c r="C61" s="106"/>
      <c r="D61" s="105"/>
      <c r="E61" s="76"/>
      <c r="F61" s="164" t="s">
        <v>128</v>
      </c>
      <c r="G61" s="165"/>
      <c r="H61" s="63">
        <v>1</v>
      </c>
      <c r="I61" s="92"/>
      <c r="J61" s="45">
        <f t="shared" ref="J61" si="25">H61*I61</f>
        <v>0</v>
      </c>
      <c r="K61" s="63">
        <v>1</v>
      </c>
      <c r="L61" s="92"/>
      <c r="M61" s="45">
        <f t="shared" ref="M61" si="26">K61*L61</f>
        <v>0</v>
      </c>
      <c r="N61" s="63">
        <v>1</v>
      </c>
      <c r="O61" s="92"/>
      <c r="P61" s="45">
        <f t="shared" ref="P61" si="27">N61*O61</f>
        <v>0</v>
      </c>
      <c r="Q61" s="203"/>
      <c r="R61" s="202"/>
      <c r="S61" s="202"/>
      <c r="T61" s="198"/>
    </row>
    <row r="62" spans="2:20" s="111" customFormat="1" outlineLevel="1" x14ac:dyDescent="0.3">
      <c r="B62" s="105"/>
      <c r="C62" s="106"/>
      <c r="D62" s="105"/>
      <c r="E62" s="76"/>
      <c r="F62" s="40" t="s">
        <v>91</v>
      </c>
      <c r="G62" s="90"/>
      <c r="H62" s="63">
        <v>1</v>
      </c>
      <c r="I62" s="92"/>
      <c r="J62" s="45">
        <f>H62*I62</f>
        <v>0</v>
      </c>
      <c r="K62" s="63">
        <v>1</v>
      </c>
      <c r="L62" s="92"/>
      <c r="M62" s="45">
        <f>K62*L62</f>
        <v>0</v>
      </c>
      <c r="N62" s="63">
        <v>1</v>
      </c>
      <c r="O62" s="92"/>
      <c r="P62" s="45">
        <f>N62*O62</f>
        <v>0</v>
      </c>
      <c r="Q62" s="203"/>
      <c r="R62" s="202"/>
      <c r="S62" s="202"/>
      <c r="T62" s="198"/>
    </row>
    <row r="63" spans="2:20" s="111" customFormat="1" outlineLevel="1" x14ac:dyDescent="0.3">
      <c r="B63" s="105"/>
      <c r="C63" s="106"/>
      <c r="D63" s="105"/>
      <c r="E63" s="76"/>
      <c r="F63" s="164" t="s">
        <v>129</v>
      </c>
      <c r="G63" s="165"/>
      <c r="H63" s="44">
        <v>24</v>
      </c>
      <c r="I63" s="92"/>
      <c r="J63" s="45">
        <f t="shared" ref="J63" si="28">H63*I63</f>
        <v>0</v>
      </c>
      <c r="K63" s="44">
        <v>24</v>
      </c>
      <c r="L63" s="92"/>
      <c r="M63" s="45">
        <f t="shared" si="23"/>
        <v>0</v>
      </c>
      <c r="N63" s="44">
        <v>24</v>
      </c>
      <c r="O63" s="92"/>
      <c r="P63" s="45">
        <f t="shared" si="24"/>
        <v>0</v>
      </c>
      <c r="Q63" s="203"/>
      <c r="R63" s="202"/>
      <c r="S63" s="202"/>
      <c r="T63" s="198"/>
    </row>
    <row r="64" spans="2:20" s="111" customFormat="1" outlineLevel="1" x14ac:dyDescent="0.25">
      <c r="B64" s="105"/>
      <c r="C64" s="106"/>
      <c r="D64" s="105"/>
      <c r="E64" s="76"/>
      <c r="F64" s="76"/>
      <c r="G64" s="90"/>
      <c r="H64" s="39"/>
      <c r="I64" s="127"/>
      <c r="J64" s="128"/>
      <c r="K64" s="126"/>
      <c r="L64" s="127"/>
      <c r="M64" s="128"/>
      <c r="N64" s="126"/>
      <c r="O64" s="127"/>
      <c r="P64" s="128"/>
      <c r="Q64" s="203"/>
      <c r="R64" s="202"/>
      <c r="S64" s="202"/>
      <c r="T64" s="198"/>
    </row>
    <row r="65" spans="2:20" s="111" customFormat="1" outlineLevel="1" x14ac:dyDescent="0.25">
      <c r="B65" s="105"/>
      <c r="C65" s="106"/>
      <c r="D65" s="105"/>
      <c r="E65" s="76"/>
      <c r="F65" s="83" t="s">
        <v>92</v>
      </c>
      <c r="G65" s="90"/>
      <c r="H65" s="42"/>
      <c r="I65" s="46"/>
      <c r="J65" s="43">
        <f>SUM(J59:J63)</f>
        <v>0</v>
      </c>
      <c r="K65" s="129"/>
      <c r="L65" s="46"/>
      <c r="M65" s="43">
        <f>SUM(M59:M63)</f>
        <v>0</v>
      </c>
      <c r="N65" s="129"/>
      <c r="O65" s="46"/>
      <c r="P65" s="43">
        <f>SUM(P59:P63)</f>
        <v>0</v>
      </c>
      <c r="Q65" s="199"/>
      <c r="R65" s="200"/>
      <c r="S65" s="200"/>
      <c r="T65" s="201"/>
    </row>
    <row r="66" spans="2:20" s="111" customFormat="1" x14ac:dyDescent="0.25">
      <c r="B66" s="105"/>
      <c r="C66" s="106"/>
      <c r="D66" s="105"/>
      <c r="E66" s="107"/>
      <c r="F66" s="107"/>
      <c r="G66" s="90"/>
      <c r="H66" s="107"/>
      <c r="I66" s="107"/>
      <c r="J66" s="107"/>
      <c r="K66" s="107"/>
      <c r="L66" s="107"/>
      <c r="M66" s="107"/>
      <c r="N66" s="107"/>
      <c r="O66" s="107"/>
      <c r="P66" s="106"/>
      <c r="Q66" s="107"/>
      <c r="R66" s="107"/>
      <c r="S66" s="107"/>
      <c r="T66" s="107"/>
    </row>
    <row r="67" spans="2:20" s="111" customFormat="1" ht="18" customHeight="1" x14ac:dyDescent="0.25">
      <c r="B67" s="105"/>
      <c r="C67" s="106"/>
      <c r="D67" s="105"/>
      <c r="E67" s="83" t="s">
        <v>86</v>
      </c>
      <c r="F67" s="66"/>
      <c r="G67" s="90"/>
      <c r="H67" s="66"/>
      <c r="I67" s="66"/>
      <c r="J67" s="66"/>
      <c r="K67" s="66"/>
      <c r="L67" s="66"/>
      <c r="M67" s="66"/>
      <c r="N67" s="66"/>
      <c r="O67" s="107"/>
      <c r="P67" s="110"/>
      <c r="Q67" s="66"/>
      <c r="R67" s="95"/>
      <c r="S67" s="95"/>
      <c r="T67" s="95"/>
    </row>
    <row r="68" spans="2:20" s="111" customFormat="1" ht="18.75" customHeight="1" outlineLevel="1" x14ac:dyDescent="0.25">
      <c r="B68" s="105"/>
      <c r="C68" s="106"/>
      <c r="D68" s="105"/>
      <c r="E68" s="76"/>
      <c r="F68" s="76"/>
      <c r="G68" s="90"/>
      <c r="H68" s="84" t="s">
        <v>38</v>
      </c>
      <c r="I68" s="85" t="s">
        <v>39</v>
      </c>
      <c r="J68" s="89"/>
      <c r="K68" s="84" t="s">
        <v>38</v>
      </c>
      <c r="L68" s="85" t="s">
        <v>39</v>
      </c>
      <c r="M68" s="89"/>
      <c r="N68" s="84" t="s">
        <v>38</v>
      </c>
      <c r="O68" s="85" t="s">
        <v>39</v>
      </c>
      <c r="P68" s="89"/>
      <c r="Q68" s="178" t="s">
        <v>107</v>
      </c>
      <c r="R68" s="188"/>
      <c r="S68" s="188"/>
      <c r="T68" s="189"/>
    </row>
    <row r="69" spans="2:20" s="111" customFormat="1" outlineLevel="1" x14ac:dyDescent="0.3">
      <c r="B69" s="105"/>
      <c r="C69" s="106"/>
      <c r="D69" s="105"/>
      <c r="E69" s="76"/>
      <c r="F69" s="76" t="s">
        <v>40</v>
      </c>
      <c r="G69" s="90"/>
      <c r="H69" s="44">
        <v>18</v>
      </c>
      <c r="I69" s="92"/>
      <c r="J69" s="45">
        <f>H69*I69</f>
        <v>0</v>
      </c>
      <c r="K69" s="44">
        <v>18</v>
      </c>
      <c r="L69" s="92"/>
      <c r="M69" s="45">
        <f t="shared" ref="M69:M73" si="29">H69*L69</f>
        <v>0</v>
      </c>
      <c r="N69" s="44">
        <v>18</v>
      </c>
      <c r="O69" s="92"/>
      <c r="P69" s="45">
        <f t="shared" ref="P69:P73" si="30">K69*O69</f>
        <v>0</v>
      </c>
      <c r="Q69" s="196"/>
      <c r="R69" s="197"/>
      <c r="S69" s="197"/>
      <c r="T69" s="198"/>
    </row>
    <row r="70" spans="2:20" s="111" customFormat="1" outlineLevel="1" x14ac:dyDescent="0.3">
      <c r="B70" s="105"/>
      <c r="C70" s="106"/>
      <c r="D70" s="105"/>
      <c r="E70" s="76"/>
      <c r="F70" s="76" t="s">
        <v>41</v>
      </c>
      <c r="G70" s="90"/>
      <c r="H70" s="63">
        <v>1</v>
      </c>
      <c r="I70" s="92"/>
      <c r="J70" s="45">
        <f>H70*I70</f>
        <v>0</v>
      </c>
      <c r="K70" s="63">
        <v>1</v>
      </c>
      <c r="L70" s="92"/>
      <c r="M70" s="45">
        <f>K70*L70</f>
        <v>0</v>
      </c>
      <c r="N70" s="63">
        <v>1</v>
      </c>
      <c r="O70" s="92"/>
      <c r="P70" s="45">
        <f>N70*O70</f>
        <v>0</v>
      </c>
      <c r="Q70" s="203"/>
      <c r="R70" s="197"/>
      <c r="S70" s="197"/>
      <c r="T70" s="198"/>
    </row>
    <row r="71" spans="2:20" s="111" customFormat="1" outlineLevel="1" x14ac:dyDescent="0.3">
      <c r="B71" s="105"/>
      <c r="C71" s="106"/>
      <c r="D71" s="105"/>
      <c r="E71" s="76"/>
      <c r="F71" s="164" t="s">
        <v>128</v>
      </c>
      <c r="G71" s="165"/>
      <c r="H71" s="63">
        <v>1</v>
      </c>
      <c r="I71" s="92"/>
      <c r="J71" s="45">
        <f t="shared" ref="J71" si="31">H71*I71</f>
        <v>0</v>
      </c>
      <c r="K71" s="63">
        <v>1</v>
      </c>
      <c r="L71" s="92"/>
      <c r="M71" s="45">
        <f t="shared" ref="M71" si="32">K71*L71</f>
        <v>0</v>
      </c>
      <c r="N71" s="63">
        <v>1</v>
      </c>
      <c r="O71" s="92"/>
      <c r="P71" s="45">
        <f t="shared" ref="P71" si="33">N71*O71</f>
        <v>0</v>
      </c>
      <c r="Q71" s="203"/>
      <c r="R71" s="197"/>
      <c r="S71" s="197"/>
      <c r="T71" s="198"/>
    </row>
    <row r="72" spans="2:20" s="111" customFormat="1" outlineLevel="1" x14ac:dyDescent="0.3">
      <c r="B72" s="105"/>
      <c r="C72" s="106"/>
      <c r="D72" s="105"/>
      <c r="E72" s="76"/>
      <c r="F72" s="40" t="s">
        <v>91</v>
      </c>
      <c r="G72" s="90"/>
      <c r="H72" s="63">
        <v>1</v>
      </c>
      <c r="I72" s="92"/>
      <c r="J72" s="45">
        <f>H72*I72</f>
        <v>0</v>
      </c>
      <c r="K72" s="63">
        <v>1</v>
      </c>
      <c r="L72" s="92"/>
      <c r="M72" s="45">
        <f>K72*L72</f>
        <v>0</v>
      </c>
      <c r="N72" s="63">
        <v>1</v>
      </c>
      <c r="O72" s="92"/>
      <c r="P72" s="45">
        <f>N72*O72</f>
        <v>0</v>
      </c>
      <c r="Q72" s="203"/>
      <c r="R72" s="197"/>
      <c r="S72" s="197"/>
      <c r="T72" s="198"/>
    </row>
    <row r="73" spans="2:20" s="111" customFormat="1" outlineLevel="1" x14ac:dyDescent="0.3">
      <c r="B73" s="105"/>
      <c r="C73" s="106"/>
      <c r="D73" s="105"/>
      <c r="E73" s="76"/>
      <c r="F73" s="164" t="s">
        <v>129</v>
      </c>
      <c r="G73" s="165"/>
      <c r="H73" s="44">
        <v>18</v>
      </c>
      <c r="I73" s="92"/>
      <c r="J73" s="45">
        <f t="shared" ref="J73" si="34">H73*I73</f>
        <v>0</v>
      </c>
      <c r="K73" s="44">
        <v>18</v>
      </c>
      <c r="L73" s="92"/>
      <c r="M73" s="45">
        <f t="shared" si="29"/>
        <v>0</v>
      </c>
      <c r="N73" s="44">
        <v>18</v>
      </c>
      <c r="O73" s="92"/>
      <c r="P73" s="45">
        <f t="shared" si="30"/>
        <v>0</v>
      </c>
      <c r="Q73" s="203"/>
      <c r="R73" s="197"/>
      <c r="S73" s="197"/>
      <c r="T73" s="198"/>
    </row>
    <row r="74" spans="2:20" s="111" customFormat="1" outlineLevel="1" x14ac:dyDescent="0.25">
      <c r="B74" s="105"/>
      <c r="C74" s="106"/>
      <c r="D74" s="105"/>
      <c r="E74" s="76"/>
      <c r="F74" s="76"/>
      <c r="G74" s="90"/>
      <c r="H74" s="39"/>
      <c r="I74" s="76"/>
      <c r="J74" s="77"/>
      <c r="K74" s="74"/>
      <c r="L74" s="76"/>
      <c r="M74" s="77"/>
      <c r="N74" s="74"/>
      <c r="O74" s="76"/>
      <c r="P74" s="77"/>
      <c r="Q74" s="203"/>
      <c r="R74" s="197"/>
      <c r="S74" s="197"/>
      <c r="T74" s="198"/>
    </row>
    <row r="75" spans="2:20" s="111" customFormat="1" outlineLevel="1" x14ac:dyDescent="0.25">
      <c r="B75" s="105"/>
      <c r="C75" s="106"/>
      <c r="D75" s="105"/>
      <c r="E75" s="76"/>
      <c r="F75" s="83" t="s">
        <v>92</v>
      </c>
      <c r="G75" s="90"/>
      <c r="H75" s="42"/>
      <c r="I75" s="46"/>
      <c r="J75" s="43">
        <f>SUM(J69:J73)</f>
        <v>0</v>
      </c>
      <c r="K75" s="86"/>
      <c r="L75" s="46"/>
      <c r="M75" s="43">
        <f>SUM(M69:M73)</f>
        <v>0</v>
      </c>
      <c r="N75" s="86"/>
      <c r="O75" s="46"/>
      <c r="P75" s="43">
        <f>SUM(P69:P73)</f>
        <v>0</v>
      </c>
      <c r="Q75" s="199"/>
      <c r="R75" s="200"/>
      <c r="S75" s="200"/>
      <c r="T75" s="201"/>
    </row>
    <row r="76" spans="2:20" s="111" customFormat="1" x14ac:dyDescent="0.25">
      <c r="B76" s="105"/>
      <c r="C76" s="106"/>
      <c r="D76" s="105"/>
      <c r="E76" s="107"/>
      <c r="F76" s="107"/>
      <c r="G76" s="90"/>
      <c r="H76" s="107"/>
      <c r="I76" s="107"/>
      <c r="J76" s="107"/>
      <c r="K76" s="107"/>
      <c r="L76" s="107"/>
      <c r="M76" s="107"/>
      <c r="N76" s="107"/>
      <c r="O76" s="107"/>
      <c r="P76" s="115"/>
      <c r="Q76" s="107"/>
      <c r="R76" s="107"/>
      <c r="S76" s="107"/>
      <c r="T76" s="107"/>
    </row>
    <row r="77" spans="2:20" s="111" customFormat="1" ht="18" customHeight="1" x14ac:dyDescent="0.25">
      <c r="B77" s="105"/>
      <c r="C77" s="106"/>
      <c r="D77" s="105"/>
      <c r="E77" s="83" t="s">
        <v>87</v>
      </c>
      <c r="F77" s="66"/>
      <c r="G77" s="90"/>
      <c r="H77" s="66"/>
      <c r="I77" s="66"/>
      <c r="J77" s="66"/>
      <c r="K77" s="66"/>
      <c r="L77" s="66"/>
      <c r="M77" s="66"/>
      <c r="N77" s="66"/>
      <c r="O77" s="107"/>
      <c r="P77" s="110"/>
      <c r="Q77" s="66"/>
      <c r="R77" s="95"/>
      <c r="S77" s="95"/>
      <c r="T77" s="95"/>
    </row>
    <row r="78" spans="2:20" s="111" customFormat="1" ht="18.75" customHeight="1" outlineLevel="1" x14ac:dyDescent="0.25">
      <c r="B78" s="105"/>
      <c r="C78" s="106"/>
      <c r="D78" s="105"/>
      <c r="E78" s="76"/>
      <c r="F78" s="76"/>
      <c r="G78" s="90"/>
      <c r="H78" s="84" t="s">
        <v>38</v>
      </c>
      <c r="I78" s="85" t="s">
        <v>39</v>
      </c>
      <c r="J78" s="89"/>
      <c r="K78" s="84" t="s">
        <v>38</v>
      </c>
      <c r="L78" s="85" t="s">
        <v>39</v>
      </c>
      <c r="M78" s="89"/>
      <c r="N78" s="84" t="s">
        <v>38</v>
      </c>
      <c r="O78" s="85" t="s">
        <v>39</v>
      </c>
      <c r="P78" s="89"/>
      <c r="Q78" s="178" t="s">
        <v>107</v>
      </c>
      <c r="R78" s="188"/>
      <c r="S78" s="188"/>
      <c r="T78" s="189"/>
    </row>
    <row r="79" spans="2:20" s="111" customFormat="1" outlineLevel="1" x14ac:dyDescent="0.3">
      <c r="B79" s="105"/>
      <c r="C79" s="106"/>
      <c r="D79" s="105"/>
      <c r="E79" s="76"/>
      <c r="F79" s="76" t="s">
        <v>40</v>
      </c>
      <c r="G79" s="90"/>
      <c r="H79" s="44">
        <v>20</v>
      </c>
      <c r="I79" s="92"/>
      <c r="J79" s="45">
        <f>H79*I79</f>
        <v>0</v>
      </c>
      <c r="K79" s="44">
        <v>20</v>
      </c>
      <c r="L79" s="92"/>
      <c r="M79" s="45">
        <f t="shared" ref="M79:M83" si="35">H79*L79</f>
        <v>0</v>
      </c>
      <c r="N79" s="44">
        <v>20</v>
      </c>
      <c r="O79" s="92"/>
      <c r="P79" s="45">
        <f t="shared" ref="P79:P83" si="36">K79*O79</f>
        <v>0</v>
      </c>
      <c r="Q79" s="196"/>
      <c r="R79" s="197"/>
      <c r="S79" s="197"/>
      <c r="T79" s="198"/>
    </row>
    <row r="80" spans="2:20" s="111" customFormat="1" outlineLevel="1" x14ac:dyDescent="0.3">
      <c r="B80" s="105"/>
      <c r="C80" s="106"/>
      <c r="D80" s="105"/>
      <c r="E80" s="76"/>
      <c r="F80" s="76" t="s">
        <v>41</v>
      </c>
      <c r="G80" s="90"/>
      <c r="H80" s="63">
        <v>1</v>
      </c>
      <c r="I80" s="92"/>
      <c r="J80" s="45">
        <f>H80*I80</f>
        <v>0</v>
      </c>
      <c r="K80" s="63">
        <v>1</v>
      </c>
      <c r="L80" s="92"/>
      <c r="M80" s="45">
        <f>K80*L80</f>
        <v>0</v>
      </c>
      <c r="N80" s="63">
        <v>1</v>
      </c>
      <c r="O80" s="92"/>
      <c r="P80" s="45">
        <f>N80*O80</f>
        <v>0</v>
      </c>
      <c r="Q80" s="203"/>
      <c r="R80" s="197"/>
      <c r="S80" s="197"/>
      <c r="T80" s="198"/>
    </row>
    <row r="81" spans="2:20" s="111" customFormat="1" outlineLevel="1" x14ac:dyDescent="0.3">
      <c r="B81" s="105"/>
      <c r="C81" s="106"/>
      <c r="D81" s="105"/>
      <c r="E81" s="76"/>
      <c r="F81" s="164" t="s">
        <v>128</v>
      </c>
      <c r="G81" s="165"/>
      <c r="H81" s="63">
        <v>1</v>
      </c>
      <c r="I81" s="92"/>
      <c r="J81" s="45">
        <f t="shared" ref="J81" si="37">H81*I81</f>
        <v>0</v>
      </c>
      <c r="K81" s="63">
        <v>1</v>
      </c>
      <c r="L81" s="92"/>
      <c r="M81" s="45">
        <f t="shared" ref="M81" si="38">K81*L81</f>
        <v>0</v>
      </c>
      <c r="N81" s="63">
        <v>1</v>
      </c>
      <c r="O81" s="92"/>
      <c r="P81" s="45">
        <f t="shared" ref="P81" si="39">N81*O81</f>
        <v>0</v>
      </c>
      <c r="Q81" s="203"/>
      <c r="R81" s="197"/>
      <c r="S81" s="197"/>
      <c r="T81" s="198"/>
    </row>
    <row r="82" spans="2:20" s="111" customFormat="1" outlineLevel="1" x14ac:dyDescent="0.3">
      <c r="B82" s="105"/>
      <c r="C82" s="106"/>
      <c r="D82" s="105"/>
      <c r="E82" s="76"/>
      <c r="F82" s="40" t="s">
        <v>91</v>
      </c>
      <c r="G82" s="90"/>
      <c r="H82" s="63">
        <v>1</v>
      </c>
      <c r="I82" s="92"/>
      <c r="J82" s="45">
        <f>H82*I82</f>
        <v>0</v>
      </c>
      <c r="K82" s="63">
        <v>1</v>
      </c>
      <c r="L82" s="92"/>
      <c r="M82" s="45">
        <f>K82*L82</f>
        <v>0</v>
      </c>
      <c r="N82" s="63">
        <v>1</v>
      </c>
      <c r="O82" s="92"/>
      <c r="P82" s="45">
        <f>N82*O82</f>
        <v>0</v>
      </c>
      <c r="Q82" s="203"/>
      <c r="R82" s="197"/>
      <c r="S82" s="197"/>
      <c r="T82" s="198"/>
    </row>
    <row r="83" spans="2:20" s="111" customFormat="1" outlineLevel="1" x14ac:dyDescent="0.3">
      <c r="B83" s="105"/>
      <c r="C83" s="106"/>
      <c r="D83" s="105"/>
      <c r="E83" s="76"/>
      <c r="F83" s="164" t="s">
        <v>129</v>
      </c>
      <c r="G83" s="165"/>
      <c r="H83" s="44">
        <v>20</v>
      </c>
      <c r="I83" s="92"/>
      <c r="J83" s="45">
        <f t="shared" ref="J83" si="40">H83*I83</f>
        <v>0</v>
      </c>
      <c r="K83" s="44">
        <v>20</v>
      </c>
      <c r="L83" s="92"/>
      <c r="M83" s="45">
        <f t="shared" si="35"/>
        <v>0</v>
      </c>
      <c r="N83" s="44">
        <v>20</v>
      </c>
      <c r="O83" s="92"/>
      <c r="P83" s="45">
        <f t="shared" si="36"/>
        <v>0</v>
      </c>
      <c r="Q83" s="203"/>
      <c r="R83" s="197"/>
      <c r="S83" s="197"/>
      <c r="T83" s="198"/>
    </row>
    <row r="84" spans="2:20" s="111" customFormat="1" outlineLevel="1" x14ac:dyDescent="0.25">
      <c r="B84" s="105"/>
      <c r="C84" s="106"/>
      <c r="D84" s="105"/>
      <c r="E84" s="76"/>
      <c r="F84" s="76"/>
      <c r="G84" s="90"/>
      <c r="H84" s="39"/>
      <c r="I84" s="76"/>
      <c r="J84" s="77"/>
      <c r="K84" s="74"/>
      <c r="L84" s="76"/>
      <c r="M84" s="77"/>
      <c r="N84" s="74"/>
      <c r="O84" s="76"/>
      <c r="P84" s="77"/>
      <c r="Q84" s="203"/>
      <c r="R84" s="197"/>
      <c r="S84" s="197"/>
      <c r="T84" s="198"/>
    </row>
    <row r="85" spans="2:20" s="111" customFormat="1" outlineLevel="1" x14ac:dyDescent="0.25">
      <c r="B85" s="105"/>
      <c r="C85" s="106"/>
      <c r="D85" s="105"/>
      <c r="E85" s="76"/>
      <c r="F85" s="83" t="s">
        <v>92</v>
      </c>
      <c r="G85" s="90"/>
      <c r="H85" s="42"/>
      <c r="I85" s="46"/>
      <c r="J85" s="43">
        <f>SUM(J79:J83)</f>
        <v>0</v>
      </c>
      <c r="K85" s="86"/>
      <c r="L85" s="46"/>
      <c r="M85" s="43">
        <f>SUM(M79:M83)</f>
        <v>0</v>
      </c>
      <c r="N85" s="86"/>
      <c r="O85" s="46"/>
      <c r="P85" s="43">
        <f>SUM(P79:P83)</f>
        <v>0</v>
      </c>
      <c r="Q85" s="199"/>
      <c r="R85" s="200"/>
      <c r="S85" s="200"/>
      <c r="T85" s="201"/>
    </row>
    <row r="86" spans="2:20" s="111" customFormat="1" ht="18.600000000000001" customHeight="1" x14ac:dyDescent="0.25">
      <c r="B86" s="108"/>
      <c r="C86" s="110"/>
      <c r="D86" s="108"/>
      <c r="E86" s="109"/>
      <c r="F86" s="109"/>
      <c r="G86" s="109"/>
      <c r="H86" s="109"/>
      <c r="I86" s="109"/>
      <c r="J86" s="109"/>
      <c r="K86" s="109"/>
      <c r="L86" s="109"/>
      <c r="M86" s="109"/>
      <c r="N86" s="109"/>
      <c r="O86" s="205"/>
      <c r="P86" s="206"/>
    </row>
    <row r="88" spans="2:20" ht="53.45" customHeight="1" x14ac:dyDescent="0.25">
      <c r="B88" s="169" t="s">
        <v>161</v>
      </c>
      <c r="C88" s="170"/>
      <c r="D88" s="170"/>
      <c r="E88" s="170"/>
      <c r="F88" s="170"/>
      <c r="G88" s="170"/>
      <c r="H88" s="170"/>
      <c r="I88" s="170"/>
      <c r="J88" s="170"/>
      <c r="K88" s="170"/>
      <c r="L88" s="170"/>
      <c r="M88" s="170"/>
      <c r="N88" s="170"/>
      <c r="O88" s="170"/>
      <c r="P88" s="171"/>
      <c r="Q88" s="230" t="s">
        <v>107</v>
      </c>
      <c r="R88" s="231"/>
      <c r="S88" s="231"/>
      <c r="T88" s="232"/>
    </row>
    <row r="89" spans="2:20" x14ac:dyDescent="0.25">
      <c r="B89" s="71" t="s">
        <v>14</v>
      </c>
      <c r="C89" s="72"/>
      <c r="D89" s="153" t="s">
        <v>191</v>
      </c>
      <c r="E89" s="154"/>
      <c r="F89" s="154"/>
      <c r="G89" s="154"/>
      <c r="H89" s="154"/>
      <c r="I89" s="154"/>
      <c r="J89" s="154"/>
      <c r="K89" s="154"/>
      <c r="L89" s="154"/>
      <c r="M89" s="154"/>
      <c r="N89" s="154"/>
      <c r="O89" s="154"/>
      <c r="P89" s="96"/>
      <c r="Q89" s="153"/>
      <c r="R89" s="224"/>
      <c r="S89" s="224"/>
      <c r="T89" s="204"/>
    </row>
    <row r="90" spans="2:20" ht="31.9" customHeight="1" x14ac:dyDescent="0.25">
      <c r="B90" s="86"/>
      <c r="C90" s="6"/>
      <c r="D90" s="161"/>
      <c r="E90" s="162"/>
      <c r="F90" s="162"/>
      <c r="G90" s="162"/>
      <c r="H90" s="162"/>
      <c r="I90" s="162"/>
      <c r="J90" s="162"/>
      <c r="K90" s="162"/>
      <c r="L90" s="162"/>
      <c r="M90" s="162"/>
      <c r="N90" s="162"/>
      <c r="O90" s="163"/>
      <c r="P90" s="82"/>
      <c r="Q90" s="227"/>
      <c r="R90" s="228"/>
      <c r="S90" s="228"/>
      <c r="T90" s="229"/>
    </row>
    <row r="91" spans="2:20" x14ac:dyDescent="0.25">
      <c r="B91" s="71" t="s">
        <v>162</v>
      </c>
      <c r="C91" s="72"/>
      <c r="D91" s="153" t="s">
        <v>133</v>
      </c>
      <c r="E91" s="154"/>
      <c r="F91" s="154"/>
      <c r="G91" s="154"/>
      <c r="H91" s="154"/>
      <c r="I91" s="154"/>
      <c r="J91" s="154"/>
      <c r="K91" s="154"/>
      <c r="L91" s="154"/>
      <c r="M91" s="154"/>
      <c r="N91" s="154"/>
      <c r="O91" s="154"/>
      <c r="P91" s="96"/>
      <c r="Q91" s="239"/>
      <c r="R91" s="224"/>
      <c r="S91" s="224"/>
      <c r="T91" s="204"/>
    </row>
    <row r="92" spans="2:20" ht="30" customHeight="1" x14ac:dyDescent="0.25">
      <c r="B92" s="86"/>
      <c r="C92" s="6"/>
      <c r="D92" s="161"/>
      <c r="E92" s="162"/>
      <c r="F92" s="162"/>
      <c r="G92" s="162"/>
      <c r="H92" s="162"/>
      <c r="I92" s="162"/>
      <c r="J92" s="162"/>
      <c r="K92" s="162"/>
      <c r="L92" s="162"/>
      <c r="M92" s="162"/>
      <c r="N92" s="162"/>
      <c r="O92" s="163"/>
      <c r="P92" s="82"/>
      <c r="Q92" s="227"/>
      <c r="R92" s="228"/>
      <c r="S92" s="228"/>
      <c r="T92" s="229"/>
    </row>
    <row r="93" spans="2:20" ht="39" customHeight="1" x14ac:dyDescent="0.25">
      <c r="B93" s="71" t="s">
        <v>163</v>
      </c>
      <c r="C93" s="72"/>
      <c r="D93" s="153" t="s">
        <v>183</v>
      </c>
      <c r="E93" s="154"/>
      <c r="F93" s="154"/>
      <c r="G93" s="154"/>
      <c r="H93" s="154"/>
      <c r="I93" s="154"/>
      <c r="J93" s="154"/>
      <c r="K93" s="154"/>
      <c r="L93" s="154"/>
      <c r="M93" s="154"/>
      <c r="N93" s="154"/>
      <c r="O93" s="154"/>
      <c r="P93" s="96"/>
      <c r="Q93" s="239"/>
      <c r="R93" s="224"/>
      <c r="S93" s="224"/>
      <c r="T93" s="204"/>
    </row>
    <row r="94" spans="2:20" ht="29.45" customHeight="1" x14ac:dyDescent="0.25">
      <c r="B94" s="86"/>
      <c r="C94" s="6"/>
      <c r="D94" s="166"/>
      <c r="E94" s="167"/>
      <c r="F94" s="167"/>
      <c r="G94" s="167"/>
      <c r="H94" s="167"/>
      <c r="I94" s="167"/>
      <c r="J94" s="167"/>
      <c r="K94" s="167"/>
      <c r="L94" s="167"/>
      <c r="M94" s="167"/>
      <c r="N94" s="167"/>
      <c r="O94" s="168"/>
      <c r="P94" s="80"/>
      <c r="Q94" s="227"/>
      <c r="R94" s="228"/>
      <c r="S94" s="228"/>
      <c r="T94" s="229"/>
    </row>
    <row r="95" spans="2:20" ht="37.9" customHeight="1" x14ac:dyDescent="0.25">
      <c r="B95" s="153" t="s">
        <v>164</v>
      </c>
      <c r="C95" s="155"/>
      <c r="D95" s="153" t="s">
        <v>134</v>
      </c>
      <c r="E95" s="154"/>
      <c r="F95" s="154"/>
      <c r="G95" s="154"/>
      <c r="H95" s="154"/>
      <c r="I95" s="154"/>
      <c r="J95" s="154"/>
      <c r="K95" s="154"/>
      <c r="L95" s="154"/>
      <c r="M95" s="154"/>
      <c r="N95" s="154"/>
      <c r="O95" s="154"/>
      <c r="P95" s="140"/>
      <c r="Q95" s="239"/>
      <c r="R95" s="224"/>
      <c r="S95" s="224"/>
      <c r="T95" s="204"/>
    </row>
    <row r="96" spans="2:20" ht="25.15" customHeight="1" x14ac:dyDescent="0.25">
      <c r="B96" s="159"/>
      <c r="C96" s="160"/>
      <c r="D96" s="159" t="s">
        <v>95</v>
      </c>
      <c r="E96" s="143"/>
      <c r="F96" s="143"/>
      <c r="G96" s="143"/>
      <c r="H96" s="143"/>
      <c r="I96" s="143"/>
      <c r="J96" s="143"/>
      <c r="K96" s="143"/>
      <c r="L96" s="143"/>
      <c r="M96" s="143"/>
      <c r="N96" s="143"/>
      <c r="O96" s="143"/>
      <c r="P96" s="138"/>
      <c r="Q96" s="223"/>
      <c r="R96" s="225"/>
      <c r="S96" s="225"/>
      <c r="T96" s="226"/>
    </row>
    <row r="97" spans="2:20" ht="31.15" customHeight="1" x14ac:dyDescent="0.25">
      <c r="B97" s="159"/>
      <c r="C97" s="160"/>
      <c r="D97" s="161"/>
      <c r="E97" s="162"/>
      <c r="F97" s="162"/>
      <c r="G97" s="162"/>
      <c r="H97" s="162"/>
      <c r="I97" s="162"/>
      <c r="J97" s="162"/>
      <c r="K97" s="162"/>
      <c r="L97" s="162"/>
      <c r="M97" s="162"/>
      <c r="N97" s="162"/>
      <c r="O97" s="163"/>
      <c r="P97" s="138"/>
      <c r="Q97" s="223"/>
      <c r="R97" s="225"/>
      <c r="S97" s="225"/>
      <c r="T97" s="226"/>
    </row>
    <row r="98" spans="2:20" ht="25.15" customHeight="1" x14ac:dyDescent="0.25">
      <c r="B98" s="159"/>
      <c r="C98" s="160"/>
      <c r="D98" s="150" t="s">
        <v>206</v>
      </c>
      <c r="E98" s="151"/>
      <c r="F98" s="151"/>
      <c r="G98" s="151"/>
      <c r="H98" s="151"/>
      <c r="I98" s="151"/>
      <c r="J98" s="151"/>
      <c r="K98" s="151"/>
      <c r="L98" s="151"/>
      <c r="M98" s="151"/>
      <c r="N98" s="151"/>
      <c r="O98" s="151"/>
      <c r="P98" s="138"/>
      <c r="Q98" s="223"/>
      <c r="R98" s="225"/>
      <c r="S98" s="225"/>
      <c r="T98" s="226"/>
    </row>
    <row r="99" spans="2:20" ht="31.15" customHeight="1" x14ac:dyDescent="0.25">
      <c r="B99" s="159"/>
      <c r="C99" s="160"/>
      <c r="D99" s="161"/>
      <c r="E99" s="162"/>
      <c r="F99" s="162"/>
      <c r="G99" s="162"/>
      <c r="H99" s="162"/>
      <c r="I99" s="162"/>
      <c r="J99" s="162"/>
      <c r="K99" s="162"/>
      <c r="L99" s="162"/>
      <c r="M99" s="162"/>
      <c r="N99" s="162"/>
      <c r="O99" s="163"/>
      <c r="P99" s="138"/>
      <c r="Q99" s="223"/>
      <c r="R99" s="225"/>
      <c r="S99" s="225"/>
      <c r="T99" s="226"/>
    </row>
    <row r="100" spans="2:20" ht="25.15" customHeight="1" x14ac:dyDescent="0.25">
      <c r="B100" s="159"/>
      <c r="C100" s="160"/>
      <c r="D100" s="150" t="s">
        <v>201</v>
      </c>
      <c r="E100" s="151"/>
      <c r="F100" s="151"/>
      <c r="G100" s="151"/>
      <c r="H100" s="151"/>
      <c r="I100" s="151"/>
      <c r="J100" s="151"/>
      <c r="K100" s="151"/>
      <c r="L100" s="151"/>
      <c r="M100" s="151"/>
      <c r="N100" s="151"/>
      <c r="O100" s="151"/>
      <c r="P100" s="138"/>
      <c r="Q100" s="223"/>
      <c r="R100" s="225"/>
      <c r="S100" s="225"/>
      <c r="T100" s="226"/>
    </row>
    <row r="101" spans="2:20" ht="31.15" customHeight="1" x14ac:dyDescent="0.25">
      <c r="B101" s="159"/>
      <c r="C101" s="160"/>
      <c r="D101" s="161"/>
      <c r="E101" s="162"/>
      <c r="F101" s="162"/>
      <c r="G101" s="162"/>
      <c r="H101" s="162"/>
      <c r="I101" s="162"/>
      <c r="J101" s="162"/>
      <c r="K101" s="162"/>
      <c r="L101" s="162"/>
      <c r="M101" s="162"/>
      <c r="N101" s="162"/>
      <c r="O101" s="163"/>
      <c r="P101" s="138"/>
      <c r="Q101" s="223"/>
      <c r="R101" s="225"/>
      <c r="S101" s="225"/>
      <c r="T101" s="226"/>
    </row>
    <row r="102" spans="2:20" ht="25.15" customHeight="1" x14ac:dyDescent="0.25">
      <c r="B102" s="159"/>
      <c r="C102" s="160"/>
      <c r="D102" s="150" t="s">
        <v>202</v>
      </c>
      <c r="E102" s="151"/>
      <c r="F102" s="151"/>
      <c r="G102" s="151"/>
      <c r="H102" s="151"/>
      <c r="I102" s="151"/>
      <c r="J102" s="151"/>
      <c r="K102" s="151"/>
      <c r="L102" s="151"/>
      <c r="M102" s="151"/>
      <c r="N102" s="151"/>
      <c r="O102" s="151"/>
      <c r="P102" s="138"/>
      <c r="Q102" s="223"/>
      <c r="R102" s="225"/>
      <c r="S102" s="225"/>
      <c r="T102" s="226"/>
    </row>
    <row r="103" spans="2:20" ht="31.15" customHeight="1" x14ac:dyDescent="0.25">
      <c r="B103" s="159"/>
      <c r="C103" s="160"/>
      <c r="D103" s="161"/>
      <c r="E103" s="162"/>
      <c r="F103" s="162"/>
      <c r="G103" s="162"/>
      <c r="H103" s="162"/>
      <c r="I103" s="162"/>
      <c r="J103" s="162"/>
      <c r="K103" s="162"/>
      <c r="L103" s="162"/>
      <c r="M103" s="162"/>
      <c r="N103" s="162"/>
      <c r="O103" s="163"/>
      <c r="P103" s="138"/>
      <c r="Q103" s="223"/>
      <c r="R103" s="225"/>
      <c r="S103" s="225"/>
      <c r="T103" s="226"/>
    </row>
    <row r="104" spans="2:20" ht="25.15" customHeight="1" x14ac:dyDescent="0.25">
      <c r="B104" s="159"/>
      <c r="C104" s="160"/>
      <c r="D104" s="150" t="s">
        <v>203</v>
      </c>
      <c r="E104" s="151"/>
      <c r="F104" s="151"/>
      <c r="G104" s="151"/>
      <c r="H104" s="151"/>
      <c r="I104" s="151"/>
      <c r="J104" s="151"/>
      <c r="K104" s="151"/>
      <c r="L104" s="151"/>
      <c r="M104" s="151"/>
      <c r="N104" s="151"/>
      <c r="O104" s="151"/>
      <c r="P104" s="138"/>
      <c r="Q104" s="223"/>
      <c r="R104" s="225"/>
      <c r="S104" s="225"/>
      <c r="T104" s="226"/>
    </row>
    <row r="105" spans="2:20" ht="31.15" customHeight="1" x14ac:dyDescent="0.25">
      <c r="B105" s="159"/>
      <c r="C105" s="160"/>
      <c r="D105" s="161"/>
      <c r="E105" s="162"/>
      <c r="F105" s="162"/>
      <c r="G105" s="162"/>
      <c r="H105" s="162"/>
      <c r="I105" s="162"/>
      <c r="J105" s="162"/>
      <c r="K105" s="162"/>
      <c r="L105" s="162"/>
      <c r="M105" s="162"/>
      <c r="N105" s="162"/>
      <c r="O105" s="163"/>
      <c r="P105" s="138"/>
      <c r="Q105" s="223"/>
      <c r="R105" s="225"/>
      <c r="S105" s="225"/>
      <c r="T105" s="226"/>
    </row>
    <row r="106" spans="2:20" ht="25.15" customHeight="1" x14ac:dyDescent="0.25">
      <c r="B106" s="159"/>
      <c r="C106" s="160"/>
      <c r="D106" s="150" t="s">
        <v>204</v>
      </c>
      <c r="E106" s="151"/>
      <c r="F106" s="151"/>
      <c r="G106" s="151"/>
      <c r="H106" s="151"/>
      <c r="I106" s="151"/>
      <c r="J106" s="151"/>
      <c r="K106" s="151"/>
      <c r="L106" s="151"/>
      <c r="M106" s="151"/>
      <c r="N106" s="151"/>
      <c r="O106" s="151"/>
      <c r="P106" s="138"/>
      <c r="Q106" s="223"/>
      <c r="R106" s="225"/>
      <c r="S106" s="225"/>
      <c r="T106" s="226"/>
    </row>
    <row r="107" spans="2:20" ht="31.15" customHeight="1" x14ac:dyDescent="0.25">
      <c r="B107" s="159"/>
      <c r="C107" s="160"/>
      <c r="D107" s="161"/>
      <c r="E107" s="162"/>
      <c r="F107" s="162"/>
      <c r="G107" s="162"/>
      <c r="H107" s="162"/>
      <c r="I107" s="162"/>
      <c r="J107" s="162"/>
      <c r="K107" s="162"/>
      <c r="L107" s="162"/>
      <c r="M107" s="162"/>
      <c r="N107" s="162"/>
      <c r="O107" s="163"/>
      <c r="P107" s="138"/>
      <c r="Q107" s="223"/>
      <c r="R107" s="225"/>
      <c r="S107" s="225"/>
      <c r="T107" s="226"/>
    </row>
    <row r="108" spans="2:20" ht="25.15" customHeight="1" x14ac:dyDescent="0.25">
      <c r="B108" s="159"/>
      <c r="C108" s="160"/>
      <c r="D108" s="150" t="s">
        <v>205</v>
      </c>
      <c r="E108" s="151"/>
      <c r="F108" s="151"/>
      <c r="G108" s="151"/>
      <c r="H108" s="151"/>
      <c r="I108" s="151"/>
      <c r="J108" s="151"/>
      <c r="K108" s="151"/>
      <c r="L108" s="151"/>
      <c r="M108" s="151"/>
      <c r="N108" s="151"/>
      <c r="O108" s="151"/>
      <c r="P108" s="138"/>
      <c r="Q108" s="223"/>
      <c r="R108" s="225"/>
      <c r="S108" s="225"/>
      <c r="T108" s="226"/>
    </row>
    <row r="109" spans="2:20" ht="31.15" customHeight="1" x14ac:dyDescent="0.25">
      <c r="B109" s="159"/>
      <c r="C109" s="160"/>
      <c r="D109" s="161"/>
      <c r="E109" s="162"/>
      <c r="F109" s="162"/>
      <c r="G109" s="162"/>
      <c r="H109" s="162"/>
      <c r="I109" s="162"/>
      <c r="J109" s="162"/>
      <c r="K109" s="162"/>
      <c r="L109" s="162"/>
      <c r="M109" s="162"/>
      <c r="N109" s="162"/>
      <c r="O109" s="163"/>
      <c r="P109" s="138"/>
      <c r="Q109" s="223"/>
      <c r="R109" s="225"/>
      <c r="S109" s="225"/>
      <c r="T109" s="226"/>
    </row>
    <row r="110" spans="2:20" ht="25.15" customHeight="1" x14ac:dyDescent="0.25">
      <c r="B110" s="159"/>
      <c r="C110" s="160"/>
      <c r="D110" s="150" t="s">
        <v>199</v>
      </c>
      <c r="E110" s="151"/>
      <c r="F110" s="151"/>
      <c r="G110" s="151"/>
      <c r="H110" s="151"/>
      <c r="I110" s="151"/>
      <c r="J110" s="151"/>
      <c r="K110" s="151"/>
      <c r="L110" s="151"/>
      <c r="M110" s="151"/>
      <c r="N110" s="151"/>
      <c r="O110" s="151"/>
      <c r="P110" s="138"/>
      <c r="Q110" s="223"/>
      <c r="R110" s="225"/>
      <c r="S110" s="225"/>
      <c r="T110" s="226"/>
    </row>
    <row r="111" spans="2:20" ht="31.15" customHeight="1" x14ac:dyDescent="0.25">
      <c r="B111" s="159"/>
      <c r="C111" s="160"/>
      <c r="D111" s="161"/>
      <c r="E111" s="162"/>
      <c r="F111" s="162"/>
      <c r="G111" s="162"/>
      <c r="H111" s="162"/>
      <c r="I111" s="162"/>
      <c r="J111" s="162"/>
      <c r="K111" s="162"/>
      <c r="L111" s="162"/>
      <c r="M111" s="162"/>
      <c r="N111" s="162"/>
      <c r="O111" s="163"/>
      <c r="P111" s="138"/>
      <c r="Q111" s="223"/>
      <c r="R111" s="225"/>
      <c r="S111" s="225"/>
      <c r="T111" s="226"/>
    </row>
    <row r="112" spans="2:20" ht="25.15" customHeight="1" x14ac:dyDescent="0.25">
      <c r="B112" s="223"/>
      <c r="C112" s="226"/>
      <c r="D112" s="150" t="s">
        <v>200</v>
      </c>
      <c r="E112" s="151"/>
      <c r="F112" s="151"/>
      <c r="G112" s="151"/>
      <c r="H112" s="151"/>
      <c r="I112" s="151"/>
      <c r="J112" s="151"/>
      <c r="K112" s="151"/>
      <c r="L112" s="151"/>
      <c r="M112" s="151"/>
      <c r="N112" s="151"/>
      <c r="O112" s="151"/>
      <c r="P112" s="138"/>
      <c r="Q112" s="223"/>
      <c r="R112" s="225"/>
      <c r="S112" s="225"/>
      <c r="T112" s="226"/>
    </row>
    <row r="113" spans="2:20" ht="31.15" customHeight="1" x14ac:dyDescent="0.25">
      <c r="B113" s="227"/>
      <c r="C113" s="229"/>
      <c r="D113" s="161"/>
      <c r="E113" s="162"/>
      <c r="F113" s="162"/>
      <c r="G113" s="162"/>
      <c r="H113" s="162"/>
      <c r="I113" s="162"/>
      <c r="J113" s="162"/>
      <c r="K113" s="162"/>
      <c r="L113" s="162"/>
      <c r="M113" s="162"/>
      <c r="N113" s="162"/>
      <c r="O113" s="163"/>
      <c r="P113" s="240"/>
      <c r="Q113" s="227"/>
      <c r="R113" s="228"/>
      <c r="S113" s="228"/>
      <c r="T113" s="229"/>
    </row>
    <row r="114" spans="2:20" ht="36" customHeight="1" x14ac:dyDescent="0.25">
      <c r="B114" s="71" t="s">
        <v>165</v>
      </c>
      <c r="C114" s="72"/>
      <c r="D114" s="153" t="s">
        <v>135</v>
      </c>
      <c r="E114" s="154"/>
      <c r="F114" s="154"/>
      <c r="G114" s="154"/>
      <c r="H114" s="154"/>
      <c r="I114" s="154"/>
      <c r="J114" s="154"/>
      <c r="K114" s="154"/>
      <c r="L114" s="154"/>
      <c r="M114" s="154"/>
      <c r="N114" s="154"/>
      <c r="O114" s="154"/>
      <c r="P114" s="97"/>
      <c r="Q114" s="239"/>
      <c r="R114" s="224"/>
      <c r="S114" s="224"/>
      <c r="T114" s="204"/>
    </row>
    <row r="115" spans="2:20" ht="27" customHeight="1" x14ac:dyDescent="0.25">
      <c r="B115" s="86"/>
      <c r="C115" s="6"/>
      <c r="D115" s="161"/>
      <c r="E115" s="162"/>
      <c r="F115" s="162"/>
      <c r="G115" s="162"/>
      <c r="H115" s="162"/>
      <c r="I115" s="162"/>
      <c r="J115" s="162"/>
      <c r="K115" s="162"/>
      <c r="L115" s="162"/>
      <c r="M115" s="162"/>
      <c r="N115" s="162"/>
      <c r="O115" s="163"/>
      <c r="P115" s="240"/>
      <c r="Q115" s="227"/>
      <c r="R115" s="228"/>
      <c r="S115" s="228"/>
      <c r="T115" s="229"/>
    </row>
    <row r="116" spans="2:20" ht="36" customHeight="1" x14ac:dyDescent="0.25">
      <c r="B116" s="71" t="s">
        <v>166</v>
      </c>
      <c r="C116" s="72"/>
      <c r="D116" s="153" t="s">
        <v>198</v>
      </c>
      <c r="E116" s="154"/>
      <c r="F116" s="154"/>
      <c r="G116" s="154"/>
      <c r="H116" s="154"/>
      <c r="I116" s="154"/>
      <c r="J116" s="154"/>
      <c r="K116" s="154"/>
      <c r="L116" s="154"/>
      <c r="M116" s="154"/>
      <c r="N116" s="154"/>
      <c r="O116" s="154"/>
      <c r="P116" s="97"/>
      <c r="Q116" s="239"/>
      <c r="R116" s="224"/>
      <c r="S116" s="224"/>
      <c r="T116" s="204"/>
    </row>
    <row r="117" spans="2:20" ht="32.450000000000003" customHeight="1" x14ac:dyDescent="0.25">
      <c r="B117" s="86"/>
      <c r="C117" s="6"/>
      <c r="D117" s="161"/>
      <c r="E117" s="162"/>
      <c r="F117" s="162"/>
      <c r="G117" s="162"/>
      <c r="H117" s="162"/>
      <c r="I117" s="162"/>
      <c r="J117" s="162"/>
      <c r="K117" s="162"/>
      <c r="L117" s="162"/>
      <c r="M117" s="162"/>
      <c r="N117" s="162"/>
      <c r="O117" s="163"/>
      <c r="P117" s="240"/>
      <c r="Q117" s="227"/>
      <c r="R117" s="228"/>
      <c r="S117" s="228"/>
      <c r="T117" s="229"/>
    </row>
    <row r="118" spans="2:20" ht="36" customHeight="1" x14ac:dyDescent="0.25">
      <c r="B118" s="71" t="s">
        <v>167</v>
      </c>
      <c r="C118" s="72"/>
      <c r="D118" s="153" t="s">
        <v>119</v>
      </c>
      <c r="E118" s="154"/>
      <c r="F118" s="154"/>
      <c r="G118" s="154"/>
      <c r="H118" s="154"/>
      <c r="I118" s="154"/>
      <c r="J118" s="154"/>
      <c r="K118" s="154"/>
      <c r="L118" s="154"/>
      <c r="M118" s="154"/>
      <c r="N118" s="154"/>
      <c r="O118" s="154"/>
      <c r="P118" s="97"/>
      <c r="Q118" s="239"/>
      <c r="R118" s="224"/>
      <c r="S118" s="224"/>
      <c r="T118" s="204"/>
    </row>
    <row r="119" spans="2:20" ht="32.450000000000003" customHeight="1" x14ac:dyDescent="0.25">
      <c r="B119" s="86"/>
      <c r="C119" s="6"/>
      <c r="D119" s="161"/>
      <c r="E119" s="162"/>
      <c r="F119" s="162"/>
      <c r="G119" s="162"/>
      <c r="H119" s="162"/>
      <c r="I119" s="162"/>
      <c r="J119" s="162"/>
      <c r="K119" s="162"/>
      <c r="L119" s="162"/>
      <c r="M119" s="162"/>
      <c r="N119" s="162"/>
      <c r="O119" s="163"/>
      <c r="P119" s="240"/>
      <c r="Q119" s="227"/>
      <c r="R119" s="228"/>
      <c r="S119" s="228"/>
      <c r="T119" s="229"/>
    </row>
    <row r="120" spans="2:20" ht="36" customHeight="1" x14ac:dyDescent="0.25">
      <c r="B120" s="135" t="s">
        <v>168</v>
      </c>
      <c r="C120" s="136"/>
      <c r="D120" s="153" t="s">
        <v>207</v>
      </c>
      <c r="E120" s="154"/>
      <c r="F120" s="154"/>
      <c r="G120" s="154"/>
      <c r="H120" s="154"/>
      <c r="I120" s="154"/>
      <c r="J120" s="154"/>
      <c r="K120" s="154"/>
      <c r="L120" s="154"/>
      <c r="M120" s="154"/>
      <c r="N120" s="154"/>
      <c r="O120" s="154"/>
      <c r="P120" s="97"/>
      <c r="Q120" s="239"/>
      <c r="R120" s="224"/>
      <c r="S120" s="224"/>
      <c r="T120" s="204"/>
    </row>
    <row r="121" spans="2:20" ht="32.450000000000003" customHeight="1" x14ac:dyDescent="0.25">
      <c r="B121" s="137"/>
      <c r="C121" s="6"/>
      <c r="D121" s="161"/>
      <c r="E121" s="162"/>
      <c r="F121" s="162"/>
      <c r="G121" s="162"/>
      <c r="H121" s="162"/>
      <c r="I121" s="162"/>
      <c r="J121" s="162"/>
      <c r="K121" s="162"/>
      <c r="L121" s="162"/>
      <c r="M121" s="162"/>
      <c r="N121" s="162"/>
      <c r="O121" s="163"/>
      <c r="P121" s="240"/>
      <c r="Q121" s="227"/>
      <c r="R121" s="228"/>
      <c r="S121" s="228"/>
      <c r="T121" s="229"/>
    </row>
    <row r="122" spans="2:20" ht="36" customHeight="1" x14ac:dyDescent="0.25">
      <c r="B122" s="135" t="s">
        <v>169</v>
      </c>
      <c r="C122" s="136"/>
      <c r="D122" s="153" t="s">
        <v>208</v>
      </c>
      <c r="E122" s="154"/>
      <c r="F122" s="154"/>
      <c r="G122" s="154"/>
      <c r="H122" s="154"/>
      <c r="I122" s="154"/>
      <c r="J122" s="154"/>
      <c r="K122" s="154"/>
      <c r="L122" s="154"/>
      <c r="M122" s="154"/>
      <c r="N122" s="154"/>
      <c r="O122" s="154"/>
      <c r="P122" s="97"/>
      <c r="Q122" s="239"/>
      <c r="R122" s="224"/>
      <c r="S122" s="224"/>
      <c r="T122" s="204"/>
    </row>
    <row r="123" spans="2:20" ht="32.450000000000003" customHeight="1" x14ac:dyDescent="0.25">
      <c r="B123" s="137"/>
      <c r="C123" s="6"/>
      <c r="D123" s="161"/>
      <c r="E123" s="162"/>
      <c r="F123" s="162"/>
      <c r="G123" s="162"/>
      <c r="H123" s="162"/>
      <c r="I123" s="162"/>
      <c r="J123" s="162"/>
      <c r="K123" s="162"/>
      <c r="L123" s="162"/>
      <c r="M123" s="162"/>
      <c r="N123" s="162"/>
      <c r="O123" s="163"/>
      <c r="P123" s="240"/>
      <c r="Q123" s="227"/>
      <c r="R123" s="228"/>
      <c r="S123" s="228"/>
      <c r="T123" s="229"/>
    </row>
    <row r="124" spans="2:20" ht="36" customHeight="1" x14ac:dyDescent="0.25">
      <c r="B124" s="71" t="s">
        <v>170</v>
      </c>
      <c r="C124" s="72"/>
      <c r="D124" s="153" t="s">
        <v>137</v>
      </c>
      <c r="E124" s="154"/>
      <c r="F124" s="154"/>
      <c r="G124" s="154"/>
      <c r="H124" s="154"/>
      <c r="I124" s="154"/>
      <c r="J124" s="154"/>
      <c r="K124" s="154"/>
      <c r="L124" s="154"/>
      <c r="M124" s="154"/>
      <c r="N124" s="154"/>
      <c r="O124" s="154"/>
      <c r="P124" s="97"/>
      <c r="Q124" s="239"/>
      <c r="R124" s="224"/>
      <c r="S124" s="224"/>
      <c r="T124" s="204"/>
    </row>
    <row r="125" spans="2:20" ht="32.450000000000003" customHeight="1" x14ac:dyDescent="0.25">
      <c r="B125" s="86"/>
      <c r="C125" s="6"/>
      <c r="D125" s="161"/>
      <c r="E125" s="162"/>
      <c r="F125" s="162"/>
      <c r="G125" s="162"/>
      <c r="H125" s="162"/>
      <c r="I125" s="162"/>
      <c r="J125" s="162"/>
      <c r="K125" s="162"/>
      <c r="L125" s="162"/>
      <c r="M125" s="162"/>
      <c r="N125" s="162"/>
      <c r="O125" s="163"/>
      <c r="P125" s="240"/>
      <c r="Q125" s="227"/>
      <c r="R125" s="228"/>
      <c r="S125" s="228"/>
      <c r="T125" s="229"/>
    </row>
    <row r="126" spans="2:20" ht="36" customHeight="1" x14ac:dyDescent="0.25">
      <c r="B126" s="71" t="s">
        <v>171</v>
      </c>
      <c r="C126" s="72"/>
      <c r="D126" s="153" t="s">
        <v>138</v>
      </c>
      <c r="E126" s="154"/>
      <c r="F126" s="154"/>
      <c r="G126" s="154"/>
      <c r="H126" s="154"/>
      <c r="I126" s="154"/>
      <c r="J126" s="154"/>
      <c r="K126" s="154"/>
      <c r="L126" s="154"/>
      <c r="M126" s="154"/>
      <c r="N126" s="154"/>
      <c r="O126" s="154"/>
      <c r="P126" s="97"/>
      <c r="Q126" s="239"/>
      <c r="R126" s="224"/>
      <c r="S126" s="224"/>
      <c r="T126" s="204"/>
    </row>
    <row r="127" spans="2:20" ht="32.450000000000003" customHeight="1" x14ac:dyDescent="0.25">
      <c r="B127" s="86"/>
      <c r="C127" s="6"/>
      <c r="D127" s="161"/>
      <c r="E127" s="162"/>
      <c r="F127" s="162"/>
      <c r="G127" s="162"/>
      <c r="H127" s="162"/>
      <c r="I127" s="162"/>
      <c r="J127" s="162"/>
      <c r="K127" s="162"/>
      <c r="L127" s="162"/>
      <c r="M127" s="162"/>
      <c r="N127" s="162"/>
      <c r="O127" s="163"/>
      <c r="P127" s="240"/>
      <c r="Q127" s="227"/>
      <c r="R127" s="228"/>
      <c r="S127" s="228"/>
      <c r="T127" s="229"/>
    </row>
    <row r="128" spans="2:20" ht="36" customHeight="1" x14ac:dyDescent="0.25">
      <c r="B128" s="71" t="s">
        <v>172</v>
      </c>
      <c r="C128" s="72"/>
      <c r="D128" s="153" t="s">
        <v>99</v>
      </c>
      <c r="E128" s="154"/>
      <c r="F128" s="154"/>
      <c r="G128" s="154"/>
      <c r="H128" s="154"/>
      <c r="I128" s="154"/>
      <c r="J128" s="154"/>
      <c r="K128" s="154"/>
      <c r="L128" s="154"/>
      <c r="M128" s="154"/>
      <c r="N128" s="154"/>
      <c r="O128" s="154"/>
      <c r="P128" s="97"/>
      <c r="Q128" s="239"/>
      <c r="R128" s="224"/>
      <c r="S128" s="224"/>
      <c r="T128" s="204"/>
    </row>
    <row r="129" spans="2:20" ht="32.450000000000003" customHeight="1" x14ac:dyDescent="0.25">
      <c r="B129" s="86"/>
      <c r="C129" s="6"/>
      <c r="D129" s="161"/>
      <c r="E129" s="162"/>
      <c r="F129" s="162"/>
      <c r="G129" s="162"/>
      <c r="H129" s="162"/>
      <c r="I129" s="162"/>
      <c r="J129" s="162"/>
      <c r="K129" s="162"/>
      <c r="L129" s="162"/>
      <c r="M129" s="162"/>
      <c r="N129" s="162"/>
      <c r="O129" s="163"/>
      <c r="P129" s="240"/>
      <c r="Q129" s="227"/>
      <c r="R129" s="228"/>
      <c r="S129" s="228"/>
      <c r="T129" s="229"/>
    </row>
    <row r="130" spans="2:20" ht="36" customHeight="1" x14ac:dyDescent="0.25">
      <c r="B130" s="71" t="s">
        <v>211</v>
      </c>
      <c r="C130" s="72"/>
      <c r="D130" s="153" t="s">
        <v>185</v>
      </c>
      <c r="E130" s="154"/>
      <c r="F130" s="154"/>
      <c r="G130" s="154"/>
      <c r="H130" s="154"/>
      <c r="I130" s="154"/>
      <c r="J130" s="154"/>
      <c r="K130" s="154"/>
      <c r="L130" s="154"/>
      <c r="M130" s="154"/>
      <c r="N130" s="154"/>
      <c r="O130" s="154"/>
      <c r="P130" s="97"/>
      <c r="Q130" s="239"/>
      <c r="R130" s="224"/>
      <c r="S130" s="224"/>
      <c r="T130" s="204"/>
    </row>
    <row r="131" spans="2:20" ht="32.450000000000003" customHeight="1" x14ac:dyDescent="0.25">
      <c r="B131" s="86"/>
      <c r="C131" s="6"/>
      <c r="D131" s="161"/>
      <c r="E131" s="162"/>
      <c r="F131" s="162"/>
      <c r="G131" s="162"/>
      <c r="H131" s="162"/>
      <c r="I131" s="162"/>
      <c r="J131" s="162"/>
      <c r="K131" s="162"/>
      <c r="L131" s="162"/>
      <c r="M131" s="162"/>
      <c r="N131" s="162"/>
      <c r="O131" s="163"/>
      <c r="P131" s="240"/>
      <c r="Q131" s="227"/>
      <c r="R131" s="228"/>
      <c r="S131" s="228"/>
      <c r="T131" s="229"/>
    </row>
    <row r="132" spans="2:20" ht="36" customHeight="1" x14ac:dyDescent="0.25">
      <c r="B132" s="71" t="s">
        <v>212</v>
      </c>
      <c r="C132" s="72"/>
      <c r="D132" s="153" t="s">
        <v>192</v>
      </c>
      <c r="E132" s="154"/>
      <c r="F132" s="154"/>
      <c r="G132" s="154"/>
      <c r="H132" s="154"/>
      <c r="I132" s="154"/>
      <c r="J132" s="154"/>
      <c r="K132" s="154"/>
      <c r="L132" s="154"/>
      <c r="M132" s="154"/>
      <c r="N132" s="154"/>
      <c r="O132" s="154"/>
      <c r="P132" s="97"/>
      <c r="Q132" s="233"/>
      <c r="R132" s="234"/>
      <c r="S132" s="234"/>
      <c r="T132" s="235"/>
    </row>
    <row r="133" spans="2:20" ht="32.450000000000003" customHeight="1" x14ac:dyDescent="0.25">
      <c r="B133" s="86"/>
      <c r="C133" s="6"/>
      <c r="D133" s="161"/>
      <c r="E133" s="162"/>
      <c r="F133" s="162"/>
      <c r="G133" s="162"/>
      <c r="H133" s="162"/>
      <c r="I133" s="162"/>
      <c r="J133" s="162"/>
      <c r="K133" s="162"/>
      <c r="L133" s="162"/>
      <c r="M133" s="162"/>
      <c r="N133" s="162"/>
      <c r="O133" s="163"/>
      <c r="P133" s="82"/>
      <c r="Q133" s="236"/>
      <c r="R133" s="237"/>
      <c r="S133" s="237"/>
      <c r="T133" s="238"/>
    </row>
  </sheetData>
  <mergeCells count="100">
    <mergeCell ref="Q124:T125"/>
    <mergeCell ref="Q126:T127"/>
    <mergeCell ref="Q128:T129"/>
    <mergeCell ref="Q130:T131"/>
    <mergeCell ref="Q114:T115"/>
    <mergeCell ref="Q116:T117"/>
    <mergeCell ref="Q118:T119"/>
    <mergeCell ref="Q120:T121"/>
    <mergeCell ref="Q122:T123"/>
    <mergeCell ref="Q88:T88"/>
    <mergeCell ref="Q89:T90"/>
    <mergeCell ref="Q91:T92"/>
    <mergeCell ref="Q93:T94"/>
    <mergeCell ref="Q95:T113"/>
    <mergeCell ref="D110:O110"/>
    <mergeCell ref="D111:O111"/>
    <mergeCell ref="D112:O112"/>
    <mergeCell ref="D113:O113"/>
    <mergeCell ref="B95:C113"/>
    <mergeCell ref="D108:O108"/>
    <mergeCell ref="D109:O109"/>
    <mergeCell ref="D126:O126"/>
    <mergeCell ref="D127:O127"/>
    <mergeCell ref="Q28:T28"/>
    <mergeCell ref="Q29:T35"/>
    <mergeCell ref="Q38:T38"/>
    <mergeCell ref="Q39:T45"/>
    <mergeCell ref="Q48:T48"/>
    <mergeCell ref="Q78:T78"/>
    <mergeCell ref="Q79:T85"/>
    <mergeCell ref="Q59:T65"/>
    <mergeCell ref="Q68:T68"/>
    <mergeCell ref="Q69:T75"/>
    <mergeCell ref="D96:O96"/>
    <mergeCell ref="F81:G81"/>
    <mergeCell ref="F83:G83"/>
    <mergeCell ref="B88:P88"/>
    <mergeCell ref="O86:P86"/>
    <mergeCell ref="D97:O97"/>
    <mergeCell ref="D98:O98"/>
    <mergeCell ref="D99:O99"/>
    <mergeCell ref="D100:O100"/>
    <mergeCell ref="D101:O101"/>
    <mergeCell ref="D102:O102"/>
    <mergeCell ref="D103:O103"/>
    <mergeCell ref="D104:O104"/>
    <mergeCell ref="D105:O105"/>
    <mergeCell ref="D106:O106"/>
    <mergeCell ref="D107:O107"/>
    <mergeCell ref="D130:O130"/>
    <mergeCell ref="D120:O120"/>
    <mergeCell ref="D121:O121"/>
    <mergeCell ref="D122:O122"/>
    <mergeCell ref="D123:O123"/>
    <mergeCell ref="D129:O129"/>
    <mergeCell ref="D125:O125"/>
    <mergeCell ref="D128:O128"/>
    <mergeCell ref="D118:O118"/>
    <mergeCell ref="D119:O119"/>
    <mergeCell ref="D124:O124"/>
    <mergeCell ref="Q49:T55"/>
    <mergeCell ref="Q58:T58"/>
    <mergeCell ref="F21:G21"/>
    <mergeCell ref="D15:P15"/>
    <mergeCell ref="F23:G23"/>
    <mergeCell ref="Q15:T15"/>
    <mergeCell ref="Q16:T17"/>
    <mergeCell ref="Q18:T18"/>
    <mergeCell ref="Q19:T25"/>
    <mergeCell ref="F31:G31"/>
    <mergeCell ref="F33:G33"/>
    <mergeCell ref="F41:G41"/>
    <mergeCell ref="F43:G43"/>
    <mergeCell ref="F51:G51"/>
    <mergeCell ref="F53:G53"/>
    <mergeCell ref="B2:P2"/>
    <mergeCell ref="D3:P3"/>
    <mergeCell ref="D4:P4"/>
    <mergeCell ref="H16:J16"/>
    <mergeCell ref="N16:P16"/>
    <mergeCell ref="K16:M16"/>
    <mergeCell ref="F61:G61"/>
    <mergeCell ref="F63:G63"/>
    <mergeCell ref="F71:G71"/>
    <mergeCell ref="F73:G73"/>
    <mergeCell ref="D8:E8"/>
    <mergeCell ref="D94:O94"/>
    <mergeCell ref="D95:O95"/>
    <mergeCell ref="D133:O133"/>
    <mergeCell ref="D89:O89"/>
    <mergeCell ref="D90:O90"/>
    <mergeCell ref="D91:O91"/>
    <mergeCell ref="D92:O92"/>
    <mergeCell ref="D93:O93"/>
    <mergeCell ref="D131:O131"/>
    <mergeCell ref="D114:O114"/>
    <mergeCell ref="D115:O115"/>
    <mergeCell ref="D116:O116"/>
    <mergeCell ref="D117:O117"/>
    <mergeCell ref="D132:O132"/>
  </mergeCells>
  <pageMargins left="0.7" right="0.7" top="0.75" bottom="0.75" header="0.3" footer="0.3"/>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6"/>
  <sheetViews>
    <sheetView showGridLines="0" topLeftCell="A29" zoomScale="80" zoomScaleNormal="80" workbookViewId="0">
      <selection activeCell="D13" sqref="D13:P13"/>
    </sheetView>
  </sheetViews>
  <sheetFormatPr defaultColWidth="9.140625" defaultRowHeight="18.75" x14ac:dyDescent="0.25"/>
  <cols>
    <col min="1" max="1" width="3.28515625" style="1" customWidth="1"/>
    <col min="2" max="2" width="6.7109375" style="90" customWidth="1"/>
    <col min="3" max="3" width="13" style="90" bestFit="1" customWidth="1"/>
    <col min="4" max="4" width="16.28515625" style="90" customWidth="1"/>
    <col min="5" max="5" width="12.5703125" style="3" customWidth="1"/>
    <col min="6" max="6" width="23.140625" style="90" customWidth="1"/>
    <col min="7" max="7" width="22.28515625" style="90" customWidth="1"/>
    <col min="8" max="8" width="13.28515625" style="90" customWidth="1"/>
    <col min="9" max="9" width="14.5703125" style="90" customWidth="1"/>
    <col min="10" max="16" width="13.28515625" style="90" customWidth="1"/>
    <col min="17" max="17" width="82.42578125" style="1" customWidth="1"/>
    <col min="18" max="16384" width="9.140625" style="90"/>
  </cols>
  <sheetData>
    <row r="1" spans="2:16" s="5" customFormat="1" ht="18" x14ac:dyDescent="0.35"/>
    <row r="2" spans="2:16" ht="32.450000000000003" customHeight="1" x14ac:dyDescent="0.3">
      <c r="B2" s="214" t="s">
        <v>156</v>
      </c>
      <c r="C2" s="215"/>
      <c r="D2" s="215"/>
      <c r="E2" s="215"/>
      <c r="F2" s="215"/>
      <c r="G2" s="215"/>
      <c r="H2" s="215"/>
      <c r="I2" s="215"/>
      <c r="J2" s="215"/>
      <c r="K2" s="215"/>
      <c r="L2" s="215"/>
      <c r="M2" s="215"/>
      <c r="N2" s="215"/>
      <c r="O2" s="215"/>
      <c r="P2" s="216"/>
    </row>
    <row r="3" spans="2:16" ht="18" x14ac:dyDescent="0.3">
      <c r="B3" s="74" t="s">
        <v>36</v>
      </c>
      <c r="C3" s="66"/>
      <c r="D3" s="159" t="s">
        <v>120</v>
      </c>
      <c r="E3" s="143"/>
      <c r="F3" s="143"/>
      <c r="G3" s="143"/>
      <c r="H3" s="143"/>
      <c r="I3" s="143"/>
      <c r="J3" s="143"/>
      <c r="K3" s="143"/>
      <c r="L3" s="143"/>
      <c r="M3" s="143"/>
      <c r="N3" s="143"/>
      <c r="O3" s="143"/>
      <c r="P3" s="160"/>
    </row>
    <row r="4" spans="2:16" ht="115.15" customHeight="1" x14ac:dyDescent="0.35">
      <c r="B4" s="86"/>
      <c r="C4" s="6"/>
      <c r="D4" s="156"/>
      <c r="E4" s="157"/>
      <c r="F4" s="157"/>
      <c r="G4" s="157"/>
      <c r="H4" s="157"/>
      <c r="I4" s="157"/>
      <c r="J4" s="157"/>
      <c r="K4" s="157"/>
      <c r="L4" s="157"/>
      <c r="M4" s="157"/>
      <c r="N4" s="157"/>
      <c r="O4" s="157"/>
      <c r="P4" s="158"/>
    </row>
    <row r="5" spans="2:16" ht="37.15" customHeight="1" x14ac:dyDescent="0.25">
      <c r="B5" s="74" t="s">
        <v>42</v>
      </c>
      <c r="C5" s="66"/>
      <c r="D5" s="153" t="s">
        <v>189</v>
      </c>
      <c r="E5" s="154"/>
      <c r="F5" s="154"/>
      <c r="G5" s="154"/>
      <c r="H5" s="154"/>
      <c r="I5" s="154"/>
      <c r="J5" s="154"/>
      <c r="K5" s="154"/>
      <c r="L5" s="154"/>
      <c r="M5" s="154"/>
      <c r="N5" s="154"/>
      <c r="O5" s="154"/>
      <c r="P5" s="155"/>
    </row>
    <row r="6" spans="2:16" ht="49.9" customHeight="1" x14ac:dyDescent="0.35">
      <c r="B6" s="74"/>
      <c r="C6" s="66"/>
      <c r="D6" s="102"/>
      <c r="E6" s="103"/>
      <c r="F6" s="103"/>
      <c r="G6" s="103"/>
      <c r="H6" s="103"/>
      <c r="I6" s="103"/>
      <c r="J6" s="103"/>
      <c r="K6" s="103"/>
      <c r="L6" s="103"/>
      <c r="M6" s="103"/>
      <c r="N6" s="103"/>
      <c r="O6" s="103"/>
      <c r="P6" s="104"/>
    </row>
    <row r="7" spans="2:16" ht="37.15" customHeight="1" x14ac:dyDescent="0.3">
      <c r="B7" s="71" t="s">
        <v>77</v>
      </c>
      <c r="C7" s="72"/>
      <c r="D7" s="153" t="s">
        <v>123</v>
      </c>
      <c r="E7" s="154"/>
      <c r="F7" s="154"/>
      <c r="G7" s="154"/>
      <c r="H7" s="154"/>
      <c r="I7" s="154"/>
      <c r="J7" s="154"/>
      <c r="K7" s="154"/>
      <c r="L7" s="154"/>
      <c r="M7" s="154"/>
      <c r="N7" s="154"/>
      <c r="O7" s="154"/>
      <c r="P7" s="155"/>
    </row>
    <row r="8" spans="2:16" ht="47.45" customHeight="1" x14ac:dyDescent="0.35">
      <c r="B8" s="86"/>
      <c r="C8" s="6"/>
      <c r="D8" s="156"/>
      <c r="E8" s="157"/>
      <c r="F8" s="157"/>
      <c r="G8" s="157"/>
      <c r="H8" s="157"/>
      <c r="I8" s="157"/>
      <c r="J8" s="157"/>
      <c r="K8" s="157"/>
      <c r="L8" s="157"/>
      <c r="M8" s="157"/>
      <c r="N8" s="157"/>
      <c r="O8" s="157"/>
      <c r="P8" s="158"/>
    </row>
    <row r="9" spans="2:16" ht="37.9" customHeight="1" x14ac:dyDescent="0.3">
      <c r="B9" s="71" t="s">
        <v>78</v>
      </c>
      <c r="C9" s="72"/>
      <c r="D9" s="217" t="s">
        <v>110</v>
      </c>
      <c r="E9" s="218"/>
      <c r="F9" s="218"/>
      <c r="G9" s="218"/>
      <c r="H9" s="218"/>
      <c r="I9" s="218"/>
      <c r="J9" s="218"/>
      <c r="K9" s="218"/>
      <c r="L9" s="218"/>
      <c r="M9" s="218"/>
      <c r="N9" s="218"/>
      <c r="O9" s="218"/>
      <c r="P9" s="219"/>
    </row>
    <row r="10" spans="2:16" ht="134.44999999999999" customHeight="1" x14ac:dyDescent="0.35">
      <c r="B10" s="86"/>
      <c r="C10" s="6"/>
      <c r="D10" s="156"/>
      <c r="E10" s="157"/>
      <c r="F10" s="157"/>
      <c r="G10" s="157"/>
      <c r="H10" s="157"/>
      <c r="I10" s="157"/>
      <c r="J10" s="157"/>
      <c r="K10" s="157"/>
      <c r="L10" s="157"/>
      <c r="M10" s="157"/>
      <c r="N10" s="157"/>
      <c r="O10" s="157"/>
      <c r="P10" s="158"/>
    </row>
    <row r="11" spans="2:16" ht="37.9" customHeight="1" x14ac:dyDescent="0.25">
      <c r="B11" s="71" t="s">
        <v>79</v>
      </c>
      <c r="C11" s="72"/>
      <c r="D11" s="217" t="s">
        <v>186</v>
      </c>
      <c r="E11" s="218"/>
      <c r="F11" s="218"/>
      <c r="G11" s="218"/>
      <c r="H11" s="218"/>
      <c r="I11" s="218"/>
      <c r="J11" s="218"/>
      <c r="K11" s="218"/>
      <c r="L11" s="218"/>
      <c r="M11" s="218"/>
      <c r="N11" s="218"/>
      <c r="O11" s="218"/>
      <c r="P11" s="219"/>
    </row>
    <row r="12" spans="2:16" ht="134.44999999999999" customHeight="1" x14ac:dyDescent="0.3">
      <c r="B12" s="86"/>
      <c r="C12" s="6"/>
      <c r="D12" s="156"/>
      <c r="E12" s="157"/>
      <c r="F12" s="157"/>
      <c r="G12" s="157"/>
      <c r="H12" s="157"/>
      <c r="I12" s="157"/>
      <c r="J12" s="157"/>
      <c r="K12" s="157"/>
      <c r="L12" s="157"/>
      <c r="M12" s="157"/>
      <c r="N12" s="157"/>
      <c r="O12" s="157"/>
      <c r="P12" s="158"/>
    </row>
    <row r="13" spans="2:16" ht="18" customHeight="1" x14ac:dyDescent="0.25">
      <c r="B13" s="71" t="s">
        <v>96</v>
      </c>
      <c r="C13" s="72"/>
      <c r="D13" s="150" t="s">
        <v>187</v>
      </c>
      <c r="E13" s="151"/>
      <c r="F13" s="151"/>
      <c r="G13" s="151"/>
      <c r="H13" s="151"/>
      <c r="I13" s="151"/>
      <c r="J13" s="151"/>
      <c r="K13" s="151"/>
      <c r="L13" s="151"/>
      <c r="M13" s="151"/>
      <c r="N13" s="151"/>
      <c r="O13" s="151"/>
      <c r="P13" s="152"/>
    </row>
    <row r="14" spans="2:16" ht="36" customHeight="1" x14ac:dyDescent="0.3">
      <c r="B14" s="86"/>
      <c r="C14" s="6"/>
      <c r="D14" s="156"/>
      <c r="E14" s="157"/>
      <c r="F14" s="157"/>
      <c r="G14" s="157"/>
      <c r="H14" s="157"/>
      <c r="I14" s="157"/>
      <c r="J14" s="157"/>
      <c r="K14" s="157"/>
      <c r="L14" s="157"/>
      <c r="M14" s="157"/>
      <c r="N14" s="157"/>
      <c r="O14" s="157"/>
      <c r="P14" s="158"/>
    </row>
    <row r="15" spans="2:16" ht="18" customHeight="1" x14ac:dyDescent="0.25">
      <c r="B15" s="71" t="s">
        <v>97</v>
      </c>
      <c r="C15" s="72"/>
      <c r="D15" s="150" t="s">
        <v>103</v>
      </c>
      <c r="E15" s="151"/>
      <c r="F15" s="151"/>
      <c r="G15" s="151"/>
      <c r="H15" s="151"/>
      <c r="I15" s="151"/>
      <c r="J15" s="151"/>
      <c r="K15" s="151"/>
      <c r="L15" s="151"/>
      <c r="M15" s="151"/>
      <c r="N15" s="151"/>
      <c r="O15" s="151"/>
      <c r="P15" s="152"/>
    </row>
    <row r="16" spans="2:16" ht="30.6" customHeight="1" x14ac:dyDescent="0.3">
      <c r="B16" s="86"/>
      <c r="C16" s="6"/>
      <c r="D16" s="156"/>
      <c r="E16" s="157"/>
      <c r="F16" s="157"/>
      <c r="G16" s="157"/>
      <c r="H16" s="157"/>
      <c r="I16" s="157"/>
      <c r="J16" s="157"/>
      <c r="K16" s="157"/>
      <c r="L16" s="157"/>
      <c r="M16" s="157"/>
      <c r="N16" s="157"/>
      <c r="O16" s="157"/>
      <c r="P16" s="158"/>
    </row>
    <row r="17" spans="2:17" ht="18" customHeight="1" x14ac:dyDescent="0.25">
      <c r="B17" s="71" t="s">
        <v>102</v>
      </c>
      <c r="C17" s="72"/>
      <c r="D17" s="150" t="s">
        <v>188</v>
      </c>
      <c r="E17" s="151"/>
      <c r="F17" s="151"/>
      <c r="G17" s="151"/>
      <c r="H17" s="151"/>
      <c r="I17" s="151"/>
      <c r="J17" s="151"/>
      <c r="K17" s="151"/>
      <c r="L17" s="151"/>
      <c r="M17" s="151"/>
      <c r="N17" s="151"/>
      <c r="O17" s="151"/>
      <c r="P17" s="152"/>
    </row>
    <row r="18" spans="2:17" ht="41.45" customHeight="1" x14ac:dyDescent="0.3">
      <c r="B18" s="86"/>
      <c r="C18" s="6"/>
      <c r="D18" s="156"/>
      <c r="E18" s="157"/>
      <c r="F18" s="157"/>
      <c r="G18" s="157"/>
      <c r="H18" s="157"/>
      <c r="I18" s="157"/>
      <c r="J18" s="157"/>
      <c r="K18" s="157"/>
      <c r="L18" s="157"/>
      <c r="M18" s="157"/>
      <c r="N18" s="157"/>
      <c r="O18" s="157"/>
      <c r="P18" s="158"/>
    </row>
    <row r="19" spans="2:17" x14ac:dyDescent="0.25">
      <c r="D19" s="154"/>
      <c r="E19" s="154"/>
      <c r="F19" s="154"/>
      <c r="G19" s="154"/>
      <c r="H19" s="154"/>
      <c r="I19" s="154"/>
      <c r="J19" s="154"/>
      <c r="K19" s="154"/>
      <c r="L19" s="154"/>
      <c r="M19" s="154"/>
      <c r="N19" s="154"/>
      <c r="O19" s="154"/>
      <c r="P19" s="154"/>
    </row>
    <row r="20" spans="2:17" ht="35.450000000000003" customHeight="1" x14ac:dyDescent="0.25">
      <c r="B20" s="214" t="s">
        <v>157</v>
      </c>
      <c r="C20" s="215"/>
      <c r="D20" s="215"/>
      <c r="E20" s="215"/>
      <c r="F20" s="215"/>
      <c r="G20" s="215"/>
      <c r="H20" s="215"/>
      <c r="I20" s="215"/>
      <c r="J20" s="215"/>
      <c r="K20" s="215"/>
      <c r="L20" s="215"/>
      <c r="M20" s="215"/>
      <c r="N20" s="215"/>
      <c r="O20" s="215"/>
      <c r="P20" s="216"/>
    </row>
    <row r="21" spans="2:17" x14ac:dyDescent="0.25">
      <c r="B21" s="74" t="s">
        <v>111</v>
      </c>
      <c r="C21" s="75"/>
      <c r="D21" s="159" t="s">
        <v>80</v>
      </c>
      <c r="E21" s="143"/>
      <c r="F21" s="143"/>
      <c r="G21" s="143"/>
      <c r="H21" s="143"/>
      <c r="I21" s="143"/>
      <c r="J21" s="143"/>
      <c r="K21" s="143"/>
      <c r="L21" s="143"/>
      <c r="M21" s="143"/>
      <c r="N21" s="143"/>
      <c r="O21" s="143"/>
      <c r="P21" s="160"/>
    </row>
    <row r="22" spans="2:17" x14ac:dyDescent="0.3">
      <c r="B22" s="86"/>
      <c r="C22" s="87"/>
      <c r="D22" s="156" t="s">
        <v>117</v>
      </c>
      <c r="E22" s="157"/>
      <c r="F22" s="157"/>
      <c r="G22" s="157"/>
      <c r="H22" s="157"/>
      <c r="I22" s="157"/>
      <c r="J22" s="157"/>
      <c r="K22" s="157"/>
      <c r="L22" s="157"/>
      <c r="M22" s="157"/>
      <c r="N22" s="157"/>
      <c r="O22" s="157"/>
      <c r="P22" s="158"/>
    </row>
    <row r="23" spans="2:17" ht="32.450000000000003" customHeight="1" x14ac:dyDescent="0.25">
      <c r="B23" s="210" t="s">
        <v>112</v>
      </c>
      <c r="C23" s="211"/>
      <c r="D23" s="150" t="s">
        <v>101</v>
      </c>
      <c r="E23" s="151"/>
      <c r="F23" s="151"/>
      <c r="G23" s="151"/>
      <c r="H23" s="151"/>
      <c r="I23" s="151"/>
      <c r="J23" s="151"/>
      <c r="K23" s="151"/>
      <c r="L23" s="151"/>
      <c r="M23" s="151"/>
      <c r="N23" s="151"/>
      <c r="O23" s="151"/>
      <c r="P23" s="152"/>
    </row>
    <row r="24" spans="2:17" x14ac:dyDescent="0.3">
      <c r="B24" s="183"/>
      <c r="C24" s="185"/>
      <c r="D24" s="156"/>
      <c r="E24" s="157"/>
      <c r="F24" s="157"/>
      <c r="G24" s="157"/>
      <c r="H24" s="157"/>
      <c r="I24" s="157"/>
      <c r="J24" s="157"/>
      <c r="K24" s="157"/>
      <c r="L24" s="157"/>
      <c r="M24" s="157"/>
      <c r="N24" s="157"/>
      <c r="O24" s="157"/>
      <c r="P24" s="158"/>
    </row>
    <row r="25" spans="2:17" ht="53.45" customHeight="1" x14ac:dyDescent="0.25">
      <c r="B25" s="74" t="s">
        <v>113</v>
      </c>
      <c r="C25" s="75"/>
      <c r="D25" s="153" t="s">
        <v>149</v>
      </c>
      <c r="E25" s="154"/>
      <c r="F25" s="154"/>
      <c r="G25" s="154"/>
      <c r="H25" s="154"/>
      <c r="I25" s="154"/>
      <c r="J25" s="154"/>
      <c r="K25" s="154"/>
      <c r="L25" s="154"/>
      <c r="M25" s="154"/>
      <c r="N25" s="154"/>
      <c r="O25" s="154"/>
      <c r="P25" s="155"/>
    </row>
    <row r="26" spans="2:17" ht="56.25" x14ac:dyDescent="0.25">
      <c r="B26" s="105"/>
      <c r="C26" s="106"/>
      <c r="D26" s="105"/>
      <c r="E26" s="107"/>
      <c r="F26" s="107"/>
      <c r="G26" s="107"/>
      <c r="H26" s="98" t="s">
        <v>143</v>
      </c>
      <c r="I26" s="98" t="s">
        <v>144</v>
      </c>
      <c r="J26" s="98" t="s">
        <v>154</v>
      </c>
      <c r="K26" s="98" t="s">
        <v>145</v>
      </c>
      <c r="L26" s="98" t="s">
        <v>146</v>
      </c>
      <c r="M26" s="98" t="s">
        <v>147</v>
      </c>
      <c r="N26" s="98" t="s">
        <v>148</v>
      </c>
      <c r="O26" s="107"/>
      <c r="P26" s="106"/>
    </row>
    <row r="27" spans="2:17" x14ac:dyDescent="0.3">
      <c r="B27" s="105"/>
      <c r="C27" s="106"/>
      <c r="D27" s="105"/>
      <c r="E27" s="107"/>
      <c r="F27" s="107"/>
      <c r="G27" s="17" t="s">
        <v>65</v>
      </c>
      <c r="H27" s="92"/>
      <c r="I27" s="92"/>
      <c r="J27" s="92"/>
      <c r="K27" s="92"/>
      <c r="L27" s="92"/>
      <c r="M27" s="92"/>
      <c r="N27" s="92"/>
      <c r="O27" s="107"/>
      <c r="P27" s="106"/>
    </row>
    <row r="28" spans="2:17" x14ac:dyDescent="0.3">
      <c r="B28" s="105"/>
      <c r="C28" s="106"/>
      <c r="D28" s="105"/>
      <c r="E28" s="107"/>
      <c r="F28" s="107"/>
      <c r="G28" s="17" t="s">
        <v>66</v>
      </c>
      <c r="H28" s="92"/>
      <c r="I28" s="92"/>
      <c r="J28" s="92"/>
      <c r="K28" s="92"/>
      <c r="L28" s="92"/>
      <c r="M28" s="92"/>
      <c r="N28" s="92"/>
      <c r="O28" s="107"/>
      <c r="P28" s="106"/>
    </row>
    <row r="29" spans="2:17" x14ac:dyDescent="0.3">
      <c r="B29" s="86"/>
      <c r="C29" s="87"/>
      <c r="D29" s="108"/>
      <c r="E29" s="109"/>
      <c r="F29" s="109"/>
      <c r="G29" s="30" t="s">
        <v>67</v>
      </c>
      <c r="H29" s="92"/>
      <c r="I29" s="92"/>
      <c r="J29" s="92"/>
      <c r="K29" s="92"/>
      <c r="L29" s="92"/>
      <c r="M29" s="92"/>
      <c r="N29" s="92"/>
      <c r="O29" s="107"/>
      <c r="P29" s="110"/>
    </row>
    <row r="30" spans="2:17" ht="92.45" customHeight="1" x14ac:dyDescent="0.25">
      <c r="B30" s="74" t="s">
        <v>155</v>
      </c>
      <c r="C30" s="75"/>
      <c r="D30" s="191" t="s">
        <v>180</v>
      </c>
      <c r="E30" s="191"/>
      <c r="F30" s="191"/>
      <c r="G30" s="191"/>
      <c r="H30" s="191"/>
      <c r="I30" s="191"/>
      <c r="J30" s="191"/>
      <c r="K30" s="191"/>
      <c r="L30" s="191"/>
      <c r="M30" s="191"/>
      <c r="N30" s="191"/>
      <c r="O30" s="191"/>
      <c r="P30" s="165"/>
      <c r="Q30" s="207" t="s">
        <v>107</v>
      </c>
    </row>
    <row r="31" spans="2:17" x14ac:dyDescent="0.25">
      <c r="B31" s="74"/>
      <c r="C31" s="75"/>
      <c r="D31" s="76"/>
      <c r="E31" s="76"/>
      <c r="F31" s="76"/>
      <c r="G31" s="76"/>
      <c r="H31" s="194" t="s">
        <v>150</v>
      </c>
      <c r="I31" s="194"/>
      <c r="J31" s="194"/>
      <c r="K31" s="193" t="s">
        <v>127</v>
      </c>
      <c r="L31" s="193"/>
      <c r="M31" s="193"/>
      <c r="N31" s="193" t="s">
        <v>151</v>
      </c>
      <c r="O31" s="193"/>
      <c r="P31" s="195"/>
      <c r="Q31" s="208"/>
    </row>
    <row r="32" spans="2:17" x14ac:dyDescent="0.25">
      <c r="B32" s="74"/>
      <c r="C32" s="75"/>
      <c r="D32" s="76"/>
      <c r="E32" s="76"/>
      <c r="F32" s="76"/>
      <c r="G32" s="76"/>
      <c r="H32" s="212" t="s">
        <v>152</v>
      </c>
      <c r="I32" s="193"/>
      <c r="J32" s="78"/>
      <c r="K32" s="212" t="s">
        <v>153</v>
      </c>
      <c r="L32" s="194"/>
      <c r="M32" s="194"/>
      <c r="N32" s="76"/>
      <c r="O32" s="76"/>
      <c r="P32" s="99"/>
      <c r="Q32" s="208"/>
    </row>
    <row r="33" spans="2:17" x14ac:dyDescent="0.25">
      <c r="B33" s="74"/>
      <c r="C33" s="75"/>
      <c r="D33" s="76"/>
      <c r="E33" s="76"/>
      <c r="F33" s="76"/>
      <c r="G33" s="76"/>
      <c r="H33" s="193"/>
      <c r="I33" s="193"/>
      <c r="J33" s="78"/>
      <c r="K33" s="78"/>
      <c r="L33" s="88"/>
      <c r="M33" s="88"/>
      <c r="N33" s="76"/>
      <c r="O33" s="76"/>
      <c r="P33" s="99"/>
      <c r="Q33" s="208"/>
    </row>
    <row r="34" spans="2:17" x14ac:dyDescent="0.25">
      <c r="B34" s="74"/>
      <c r="C34" s="75"/>
      <c r="D34" s="76"/>
      <c r="E34" s="41" t="s">
        <v>173</v>
      </c>
      <c r="F34" s="66"/>
      <c r="G34" s="66"/>
      <c r="H34" s="213"/>
      <c r="I34" s="213"/>
      <c r="J34" s="66"/>
      <c r="K34" s="66"/>
      <c r="L34" s="66"/>
      <c r="M34" s="66"/>
      <c r="N34" s="76"/>
      <c r="O34" s="76"/>
      <c r="P34" s="100"/>
      <c r="Q34" s="208"/>
    </row>
    <row r="35" spans="2:17" x14ac:dyDescent="0.25">
      <c r="B35" s="74"/>
      <c r="C35" s="75"/>
      <c r="D35" s="76"/>
      <c r="E35" s="76"/>
      <c r="F35" s="76"/>
      <c r="G35" s="66"/>
      <c r="H35" s="84" t="s">
        <v>38</v>
      </c>
      <c r="I35" s="85" t="s">
        <v>39</v>
      </c>
      <c r="J35" s="85"/>
      <c r="K35" s="84" t="s">
        <v>38</v>
      </c>
      <c r="L35" s="85" t="s">
        <v>39</v>
      </c>
      <c r="M35" s="89"/>
      <c r="N35" s="84" t="s">
        <v>38</v>
      </c>
      <c r="O35" s="85" t="s">
        <v>39</v>
      </c>
      <c r="P35" s="85"/>
      <c r="Q35" s="207" t="s">
        <v>107</v>
      </c>
    </row>
    <row r="36" spans="2:17" x14ac:dyDescent="0.3">
      <c r="B36" s="74"/>
      <c r="C36" s="75"/>
      <c r="D36" s="76"/>
      <c r="E36" s="41" t="s">
        <v>43</v>
      </c>
      <c r="F36" s="66"/>
      <c r="G36" s="66" t="s">
        <v>51</v>
      </c>
      <c r="H36" s="92"/>
      <c r="I36" s="92"/>
      <c r="J36" s="14">
        <f>H36*I36</f>
        <v>0</v>
      </c>
      <c r="K36" s="92"/>
      <c r="L36" s="92"/>
      <c r="M36" s="45">
        <f>H36*L36</f>
        <v>0</v>
      </c>
      <c r="N36" s="92"/>
      <c r="O36" s="92"/>
      <c r="P36" s="14">
        <f>K36*O36</f>
        <v>0</v>
      </c>
      <c r="Q36" s="208"/>
    </row>
    <row r="37" spans="2:17" x14ac:dyDescent="0.3">
      <c r="B37" s="74"/>
      <c r="C37" s="75"/>
      <c r="D37" s="76"/>
      <c r="E37" s="66"/>
      <c r="F37" s="66"/>
      <c r="G37" s="66" t="s">
        <v>44</v>
      </c>
      <c r="H37" s="47">
        <v>1</v>
      </c>
      <c r="I37" s="92"/>
      <c r="J37" s="14">
        <f t="shared" ref="J37:J39" si="0">H37*I37</f>
        <v>0</v>
      </c>
      <c r="K37" s="47">
        <v>1</v>
      </c>
      <c r="L37" s="92"/>
      <c r="M37" s="45">
        <f>H37*L37</f>
        <v>0</v>
      </c>
      <c r="N37" s="47">
        <v>1</v>
      </c>
      <c r="O37" s="92"/>
      <c r="P37" s="14">
        <f>K37*O37</f>
        <v>0</v>
      </c>
      <c r="Q37" s="208"/>
    </row>
    <row r="38" spans="2:17" x14ac:dyDescent="0.25">
      <c r="B38" s="74"/>
      <c r="C38" s="75"/>
      <c r="D38" s="76"/>
      <c r="E38" s="66"/>
      <c r="F38" s="66"/>
      <c r="G38" s="66"/>
      <c r="H38" s="47"/>
      <c r="I38" s="66"/>
      <c r="J38" s="14"/>
      <c r="K38" s="47"/>
      <c r="L38" s="66"/>
      <c r="M38" s="45"/>
      <c r="N38" s="47"/>
      <c r="O38" s="66"/>
      <c r="P38" s="14"/>
      <c r="Q38" s="208"/>
    </row>
    <row r="39" spans="2:17" x14ac:dyDescent="0.3">
      <c r="B39" s="74"/>
      <c r="C39" s="75"/>
      <c r="D39" s="76"/>
      <c r="E39" s="41" t="s">
        <v>45</v>
      </c>
      <c r="F39" s="66"/>
      <c r="G39" s="66" t="s">
        <v>51</v>
      </c>
      <c r="H39" s="92"/>
      <c r="I39" s="92"/>
      <c r="J39" s="14">
        <f t="shared" si="0"/>
        <v>0</v>
      </c>
      <c r="K39" s="92"/>
      <c r="L39" s="92"/>
      <c r="M39" s="45">
        <f>H39*L39</f>
        <v>0</v>
      </c>
      <c r="N39" s="92"/>
      <c r="O39" s="92"/>
      <c r="P39" s="14">
        <f>K39*O39</f>
        <v>0</v>
      </c>
      <c r="Q39" s="208"/>
    </row>
    <row r="40" spans="2:17" x14ac:dyDescent="0.3">
      <c r="B40" s="74"/>
      <c r="C40" s="75"/>
      <c r="D40" s="76"/>
      <c r="E40" s="66"/>
      <c r="F40" s="66"/>
      <c r="G40" s="66" t="s">
        <v>44</v>
      </c>
      <c r="H40" s="47">
        <v>1</v>
      </c>
      <c r="I40" s="92"/>
      <c r="J40" s="14">
        <f>H40*I40</f>
        <v>0</v>
      </c>
      <c r="K40" s="47">
        <v>1</v>
      </c>
      <c r="L40" s="92"/>
      <c r="M40" s="45">
        <f>H40*L40</f>
        <v>0</v>
      </c>
      <c r="N40" s="47">
        <v>1</v>
      </c>
      <c r="O40" s="92"/>
      <c r="P40" s="14">
        <f>K40*O40</f>
        <v>0</v>
      </c>
      <c r="Q40" s="208"/>
    </row>
    <row r="41" spans="2:17" x14ac:dyDescent="0.25">
      <c r="B41" s="74"/>
      <c r="C41" s="75"/>
      <c r="D41" s="76"/>
      <c r="E41" s="76"/>
      <c r="F41" s="76"/>
      <c r="G41" s="66"/>
      <c r="H41" s="47"/>
      <c r="I41" s="66"/>
      <c r="J41" s="14"/>
      <c r="K41" s="47"/>
      <c r="L41" s="66"/>
      <c r="M41" s="45"/>
      <c r="N41" s="47"/>
      <c r="O41" s="66"/>
      <c r="P41" s="14"/>
      <c r="Q41" s="208"/>
    </row>
    <row r="42" spans="2:17" x14ac:dyDescent="0.3">
      <c r="B42" s="74"/>
      <c r="C42" s="75"/>
      <c r="D42" s="76"/>
      <c r="E42" s="41" t="s">
        <v>46</v>
      </c>
      <c r="F42" s="66"/>
      <c r="G42" s="66" t="s">
        <v>51</v>
      </c>
      <c r="H42" s="92"/>
      <c r="I42" s="92"/>
      <c r="J42" s="14">
        <f>H42*I42</f>
        <v>0</v>
      </c>
      <c r="K42" s="92"/>
      <c r="L42" s="92"/>
      <c r="M42" s="45">
        <f>H42*L42</f>
        <v>0</v>
      </c>
      <c r="N42" s="92"/>
      <c r="O42" s="92"/>
      <c r="P42" s="14">
        <f>K42*O42</f>
        <v>0</v>
      </c>
      <c r="Q42" s="208"/>
    </row>
    <row r="43" spans="2:17" x14ac:dyDescent="0.3">
      <c r="B43" s="74"/>
      <c r="C43" s="75"/>
      <c r="D43" s="76"/>
      <c r="E43" s="66"/>
      <c r="F43" s="66"/>
      <c r="G43" s="66" t="s">
        <v>44</v>
      </c>
      <c r="H43" s="47">
        <v>1</v>
      </c>
      <c r="I43" s="92"/>
      <c r="J43" s="14">
        <f t="shared" ref="J43" si="1">H43*I43</f>
        <v>0</v>
      </c>
      <c r="K43" s="47">
        <v>1</v>
      </c>
      <c r="L43" s="92"/>
      <c r="M43" s="45">
        <f>H43*L43</f>
        <v>0</v>
      </c>
      <c r="N43" s="47">
        <v>1</v>
      </c>
      <c r="O43" s="92"/>
      <c r="P43" s="14">
        <f>K43*O43</f>
        <v>0</v>
      </c>
      <c r="Q43" s="208"/>
    </row>
    <row r="44" spans="2:17" x14ac:dyDescent="0.25">
      <c r="B44" s="74"/>
      <c r="C44" s="75"/>
      <c r="D44" s="76"/>
      <c r="E44" s="66"/>
      <c r="F44" s="66"/>
      <c r="G44" s="66"/>
      <c r="H44" s="47"/>
      <c r="I44" s="66"/>
      <c r="J44" s="14"/>
      <c r="K44" s="47"/>
      <c r="L44" s="66"/>
      <c r="M44" s="45"/>
      <c r="N44" s="47"/>
      <c r="O44" s="66"/>
      <c r="P44" s="14"/>
      <c r="Q44" s="208"/>
    </row>
    <row r="45" spans="2:17" x14ac:dyDescent="0.3">
      <c r="B45" s="74"/>
      <c r="C45" s="75"/>
      <c r="D45" s="76"/>
      <c r="E45" s="41" t="s">
        <v>47</v>
      </c>
      <c r="F45" s="66"/>
      <c r="G45" s="66" t="s">
        <v>51</v>
      </c>
      <c r="H45" s="92"/>
      <c r="I45" s="92"/>
      <c r="J45" s="14">
        <f t="shared" ref="J45" si="2">H45*I45</f>
        <v>0</v>
      </c>
      <c r="K45" s="92"/>
      <c r="L45" s="92"/>
      <c r="M45" s="45">
        <f>H45*L45</f>
        <v>0</v>
      </c>
      <c r="N45" s="92"/>
      <c r="O45" s="92"/>
      <c r="P45" s="14">
        <f>K45*O45</f>
        <v>0</v>
      </c>
      <c r="Q45" s="208"/>
    </row>
    <row r="46" spans="2:17" x14ac:dyDescent="0.3">
      <c r="B46" s="74"/>
      <c r="C46" s="75"/>
      <c r="D46" s="76"/>
      <c r="E46" s="66"/>
      <c r="F46" s="66"/>
      <c r="G46" s="66" t="s">
        <v>44</v>
      </c>
      <c r="H46" s="47">
        <v>1</v>
      </c>
      <c r="I46" s="92"/>
      <c r="J46" s="14">
        <f>H46*I46</f>
        <v>0</v>
      </c>
      <c r="K46" s="47">
        <v>1</v>
      </c>
      <c r="L46" s="92"/>
      <c r="M46" s="45">
        <f>H46*L46</f>
        <v>0</v>
      </c>
      <c r="N46" s="47">
        <v>1</v>
      </c>
      <c r="O46" s="92"/>
      <c r="P46" s="14">
        <f>K46*O46</f>
        <v>0</v>
      </c>
      <c r="Q46" s="208"/>
    </row>
    <row r="47" spans="2:17" x14ac:dyDescent="0.25">
      <c r="B47" s="74"/>
      <c r="C47" s="75"/>
      <c r="D47" s="76"/>
      <c r="E47" s="76"/>
      <c r="F47" s="76"/>
      <c r="G47" s="66"/>
      <c r="H47" s="47"/>
      <c r="I47" s="66"/>
      <c r="J47" s="14"/>
      <c r="K47" s="47"/>
      <c r="L47" s="66"/>
      <c r="M47" s="45"/>
      <c r="N47" s="47"/>
      <c r="O47" s="66"/>
      <c r="P47" s="14"/>
      <c r="Q47" s="208"/>
    </row>
    <row r="48" spans="2:17" x14ac:dyDescent="0.3">
      <c r="B48" s="74"/>
      <c r="C48" s="75"/>
      <c r="D48" s="76"/>
      <c r="E48" s="41" t="s">
        <v>48</v>
      </c>
      <c r="F48" s="66"/>
      <c r="G48" s="66" t="s">
        <v>51</v>
      </c>
      <c r="H48" s="92"/>
      <c r="I48" s="92"/>
      <c r="J48" s="14">
        <f>H48*I48</f>
        <v>0</v>
      </c>
      <c r="K48" s="92"/>
      <c r="L48" s="92"/>
      <c r="M48" s="45">
        <f>H48*L48</f>
        <v>0</v>
      </c>
      <c r="N48" s="92"/>
      <c r="O48" s="92"/>
      <c r="P48" s="14">
        <f>K48*O48</f>
        <v>0</v>
      </c>
      <c r="Q48" s="208"/>
    </row>
    <row r="49" spans="2:17" x14ac:dyDescent="0.3">
      <c r="B49" s="74"/>
      <c r="C49" s="75"/>
      <c r="D49" s="76"/>
      <c r="E49" s="66"/>
      <c r="F49" s="66"/>
      <c r="G49" s="66" t="s">
        <v>44</v>
      </c>
      <c r="H49" s="47">
        <v>1</v>
      </c>
      <c r="I49" s="92"/>
      <c r="J49" s="14">
        <f t="shared" ref="J49" si="3">H49*I49</f>
        <v>0</v>
      </c>
      <c r="K49" s="47">
        <v>1</v>
      </c>
      <c r="L49" s="92"/>
      <c r="M49" s="45">
        <f>H49*L49</f>
        <v>0</v>
      </c>
      <c r="N49" s="47">
        <v>1</v>
      </c>
      <c r="O49" s="92"/>
      <c r="P49" s="14">
        <f>K49*O49</f>
        <v>0</v>
      </c>
      <c r="Q49" s="208"/>
    </row>
    <row r="50" spans="2:17" x14ac:dyDescent="0.25">
      <c r="B50" s="74"/>
      <c r="C50" s="75"/>
      <c r="D50" s="76"/>
      <c r="E50" s="66"/>
      <c r="F50" s="66"/>
      <c r="G50" s="66"/>
      <c r="H50" s="47"/>
      <c r="I50" s="66"/>
      <c r="J50" s="14"/>
      <c r="K50" s="47"/>
      <c r="L50" s="66"/>
      <c r="M50" s="45"/>
      <c r="N50" s="47"/>
      <c r="O50" s="66"/>
      <c r="P50" s="14"/>
      <c r="Q50" s="208"/>
    </row>
    <row r="51" spans="2:17" x14ac:dyDescent="0.3">
      <c r="B51" s="74"/>
      <c r="C51" s="75"/>
      <c r="D51" s="76"/>
      <c r="E51" s="41" t="s">
        <v>49</v>
      </c>
      <c r="F51" s="66"/>
      <c r="G51" s="66" t="s">
        <v>51</v>
      </c>
      <c r="H51" s="92"/>
      <c r="I51" s="92"/>
      <c r="J51" s="14">
        <f t="shared" ref="J51" si="4">H51*I51</f>
        <v>0</v>
      </c>
      <c r="K51" s="92"/>
      <c r="L51" s="92"/>
      <c r="M51" s="45">
        <f>H51*L51</f>
        <v>0</v>
      </c>
      <c r="N51" s="92"/>
      <c r="O51" s="92"/>
      <c r="P51" s="14">
        <f>K51*O51</f>
        <v>0</v>
      </c>
      <c r="Q51" s="208"/>
    </row>
    <row r="52" spans="2:17" x14ac:dyDescent="0.3">
      <c r="B52" s="74"/>
      <c r="C52" s="75"/>
      <c r="D52" s="76"/>
      <c r="E52" s="66"/>
      <c r="F52" s="66"/>
      <c r="G52" s="66" t="s">
        <v>44</v>
      </c>
      <c r="H52" s="47">
        <v>1</v>
      </c>
      <c r="I52" s="92"/>
      <c r="J52" s="14">
        <f>H52*I52</f>
        <v>0</v>
      </c>
      <c r="K52" s="47">
        <v>1</v>
      </c>
      <c r="L52" s="92"/>
      <c r="M52" s="45">
        <f>H52*L52</f>
        <v>0</v>
      </c>
      <c r="N52" s="47">
        <v>1</v>
      </c>
      <c r="O52" s="92"/>
      <c r="P52" s="14">
        <f>K52*O52</f>
        <v>0</v>
      </c>
      <c r="Q52" s="208"/>
    </row>
    <row r="53" spans="2:17" ht="17.45" customHeight="1" x14ac:dyDescent="0.25">
      <c r="B53" s="74"/>
      <c r="C53" s="75"/>
      <c r="D53" s="76"/>
      <c r="E53" s="76"/>
      <c r="F53" s="76"/>
      <c r="G53" s="66"/>
      <c r="H53" s="47"/>
      <c r="I53" s="66"/>
      <c r="J53" s="14"/>
      <c r="K53" s="47"/>
      <c r="L53" s="66"/>
      <c r="M53" s="45"/>
      <c r="N53" s="47"/>
      <c r="O53" s="66"/>
      <c r="P53" s="14"/>
      <c r="Q53" s="208"/>
    </row>
    <row r="54" spans="2:17" x14ac:dyDescent="0.3">
      <c r="B54" s="74"/>
      <c r="C54" s="75"/>
      <c r="D54" s="66"/>
      <c r="E54" s="57" t="s">
        <v>50</v>
      </c>
      <c r="F54" s="66"/>
      <c r="G54" s="66"/>
      <c r="H54" s="47">
        <v>1</v>
      </c>
      <c r="I54" s="92"/>
      <c r="J54" s="14">
        <f t="shared" ref="J54:J56" si="5">H54*I54</f>
        <v>0</v>
      </c>
      <c r="K54" s="47">
        <v>1</v>
      </c>
      <c r="L54" s="92"/>
      <c r="M54" s="45">
        <f t="shared" ref="M54:M56" si="6">K54*L54</f>
        <v>0</v>
      </c>
      <c r="N54" s="47">
        <v>1</v>
      </c>
      <c r="O54" s="92"/>
      <c r="P54" s="14">
        <f t="shared" ref="P54:P56" si="7">N54*O54</f>
        <v>0</v>
      </c>
      <c r="Q54" s="208"/>
    </row>
    <row r="55" spans="2:17" x14ac:dyDescent="0.3">
      <c r="B55" s="74"/>
      <c r="C55" s="75"/>
      <c r="D55" s="66"/>
      <c r="E55" s="57" t="s">
        <v>121</v>
      </c>
      <c r="F55" s="66"/>
      <c r="G55" s="66"/>
      <c r="H55" s="47">
        <v>1</v>
      </c>
      <c r="I55" s="92"/>
      <c r="J55" s="14">
        <f t="shared" si="5"/>
        <v>0</v>
      </c>
      <c r="K55" s="47">
        <v>1</v>
      </c>
      <c r="L55" s="92"/>
      <c r="M55" s="45">
        <f t="shared" si="6"/>
        <v>0</v>
      </c>
      <c r="N55" s="47">
        <v>1</v>
      </c>
      <c r="O55" s="92"/>
      <c r="P55" s="14">
        <f t="shared" si="7"/>
        <v>0</v>
      </c>
      <c r="Q55" s="208"/>
    </row>
    <row r="56" spans="2:17" x14ac:dyDescent="0.3">
      <c r="B56" s="74"/>
      <c r="C56" s="75"/>
      <c r="D56" s="66"/>
      <c r="E56" s="57" t="s">
        <v>68</v>
      </c>
      <c r="F56" s="66"/>
      <c r="G56" s="66"/>
      <c r="H56" s="63">
        <v>1</v>
      </c>
      <c r="I56" s="92"/>
      <c r="J56" s="14">
        <f t="shared" si="5"/>
        <v>0</v>
      </c>
      <c r="K56" s="63"/>
      <c r="L56" s="92"/>
      <c r="M56" s="45">
        <f t="shared" si="6"/>
        <v>0</v>
      </c>
      <c r="N56" s="63"/>
      <c r="O56" s="92"/>
      <c r="P56" s="14">
        <f t="shared" si="7"/>
        <v>0</v>
      </c>
      <c r="Q56" s="208"/>
    </row>
    <row r="57" spans="2:17" x14ac:dyDescent="0.25">
      <c r="B57" s="48"/>
      <c r="C57" s="50"/>
      <c r="D57" s="66"/>
      <c r="E57" s="37"/>
      <c r="F57" s="66"/>
      <c r="G57" s="66"/>
      <c r="H57" s="74"/>
      <c r="I57" s="66"/>
      <c r="J57" s="66"/>
      <c r="K57" s="74"/>
      <c r="L57" s="66"/>
      <c r="M57" s="75"/>
      <c r="N57" s="74"/>
      <c r="O57" s="66"/>
      <c r="P57" s="66"/>
      <c r="Q57" s="208"/>
    </row>
    <row r="58" spans="2:17" x14ac:dyDescent="0.25">
      <c r="B58" s="74"/>
      <c r="C58" s="75"/>
      <c r="D58" s="49"/>
      <c r="E58" s="83" t="s">
        <v>92</v>
      </c>
      <c r="F58" s="49"/>
      <c r="G58" s="49"/>
      <c r="H58" s="51"/>
      <c r="I58" s="52"/>
      <c r="J58" s="53">
        <f>SUM(J36:J56)</f>
        <v>0</v>
      </c>
      <c r="K58" s="56"/>
      <c r="L58" s="54"/>
      <c r="M58" s="55">
        <f>SUM(M36:M56)</f>
        <v>0</v>
      </c>
      <c r="N58" s="56"/>
      <c r="O58" s="54"/>
      <c r="P58" s="53">
        <f>SUM(P36:P56)</f>
        <v>0</v>
      </c>
      <c r="Q58" s="209"/>
    </row>
    <row r="59" spans="2:17" x14ac:dyDescent="0.25">
      <c r="B59" s="74"/>
      <c r="C59" s="75"/>
      <c r="D59" s="66"/>
      <c r="E59" s="37"/>
      <c r="F59" s="66"/>
      <c r="G59" s="66"/>
      <c r="H59" s="66"/>
      <c r="I59" s="66"/>
      <c r="J59" s="66"/>
      <c r="K59" s="66"/>
      <c r="L59" s="66"/>
      <c r="M59" s="66"/>
      <c r="N59" s="66"/>
      <c r="O59" s="66"/>
      <c r="P59" s="66"/>
      <c r="Q59" s="94"/>
    </row>
    <row r="60" spans="2:17" x14ac:dyDescent="0.25">
      <c r="B60" s="74"/>
      <c r="C60" s="75"/>
      <c r="D60" s="76"/>
      <c r="E60" s="41" t="s">
        <v>174</v>
      </c>
      <c r="F60" s="66"/>
      <c r="G60" s="66"/>
      <c r="H60" s="66"/>
      <c r="I60" s="66"/>
      <c r="J60" s="66"/>
      <c r="K60" s="66"/>
      <c r="L60" s="66"/>
      <c r="M60" s="66"/>
      <c r="N60" s="66"/>
      <c r="O60" s="66"/>
      <c r="P60" s="66"/>
      <c r="Q60" s="95"/>
    </row>
    <row r="61" spans="2:17" x14ac:dyDescent="0.25">
      <c r="B61" s="74"/>
      <c r="C61" s="75"/>
      <c r="D61" s="76"/>
      <c r="E61" s="76"/>
      <c r="F61" s="76"/>
      <c r="G61" s="66"/>
      <c r="H61" s="84" t="s">
        <v>38</v>
      </c>
      <c r="I61" s="85" t="s">
        <v>39</v>
      </c>
      <c r="J61" s="85"/>
      <c r="K61" s="84" t="s">
        <v>38</v>
      </c>
      <c r="L61" s="85" t="s">
        <v>39</v>
      </c>
      <c r="M61" s="89"/>
      <c r="N61" s="84" t="s">
        <v>38</v>
      </c>
      <c r="O61" s="85" t="s">
        <v>39</v>
      </c>
      <c r="P61" s="89"/>
      <c r="Q61" s="207" t="s">
        <v>107</v>
      </c>
    </row>
    <row r="62" spans="2:17" x14ac:dyDescent="0.3">
      <c r="B62" s="74"/>
      <c r="C62" s="75"/>
      <c r="D62" s="76"/>
      <c r="E62" s="41" t="s">
        <v>43</v>
      </c>
      <c r="F62" s="66"/>
      <c r="G62" s="66" t="s">
        <v>51</v>
      </c>
      <c r="H62" s="92"/>
      <c r="I62" s="92"/>
      <c r="J62" s="14">
        <f>H62*I62</f>
        <v>0</v>
      </c>
      <c r="K62" s="92"/>
      <c r="L62" s="92"/>
      <c r="M62" s="45">
        <f>H62*L62</f>
        <v>0</v>
      </c>
      <c r="N62" s="92"/>
      <c r="O62" s="92"/>
      <c r="P62" s="45">
        <f>K62*O62</f>
        <v>0</v>
      </c>
      <c r="Q62" s="208"/>
    </row>
    <row r="63" spans="2:17" x14ac:dyDescent="0.3">
      <c r="B63" s="74"/>
      <c r="C63" s="75"/>
      <c r="D63" s="76"/>
      <c r="E63" s="66"/>
      <c r="F63" s="66"/>
      <c r="G63" s="66" t="s">
        <v>44</v>
      </c>
      <c r="H63" s="47">
        <v>1</v>
      </c>
      <c r="I63" s="92"/>
      <c r="J63" s="14">
        <f t="shared" ref="J63" si="8">H63*I63</f>
        <v>0</v>
      </c>
      <c r="K63" s="47">
        <v>1</v>
      </c>
      <c r="L63" s="92"/>
      <c r="M63" s="45">
        <f>H63*L63</f>
        <v>0</v>
      </c>
      <c r="N63" s="47">
        <v>1</v>
      </c>
      <c r="O63" s="92"/>
      <c r="P63" s="45">
        <f>K63*O63</f>
        <v>0</v>
      </c>
      <c r="Q63" s="208"/>
    </row>
    <row r="64" spans="2:17" x14ac:dyDescent="0.25">
      <c r="B64" s="74"/>
      <c r="C64" s="75"/>
      <c r="D64" s="76"/>
      <c r="E64" s="66"/>
      <c r="F64" s="66"/>
      <c r="G64" s="66"/>
      <c r="H64" s="47"/>
      <c r="I64" s="66"/>
      <c r="J64" s="14"/>
      <c r="K64" s="47"/>
      <c r="L64" s="66"/>
      <c r="M64" s="45"/>
      <c r="N64" s="47"/>
      <c r="O64" s="66"/>
      <c r="P64" s="45"/>
      <c r="Q64" s="208"/>
    </row>
    <row r="65" spans="2:17" x14ac:dyDescent="0.3">
      <c r="B65" s="74"/>
      <c r="C65" s="75"/>
      <c r="D65" s="76"/>
      <c r="E65" s="41" t="s">
        <v>45</v>
      </c>
      <c r="F65" s="66"/>
      <c r="G65" s="66" t="s">
        <v>51</v>
      </c>
      <c r="H65" s="92"/>
      <c r="I65" s="92"/>
      <c r="J65" s="14">
        <f t="shared" ref="J65" si="9">H65*I65</f>
        <v>0</v>
      </c>
      <c r="K65" s="92"/>
      <c r="L65" s="92"/>
      <c r="M65" s="45">
        <f>H65*L65</f>
        <v>0</v>
      </c>
      <c r="N65" s="92"/>
      <c r="O65" s="92"/>
      <c r="P65" s="45">
        <f>K65*O65</f>
        <v>0</v>
      </c>
      <c r="Q65" s="208"/>
    </row>
    <row r="66" spans="2:17" x14ac:dyDescent="0.3">
      <c r="B66" s="74"/>
      <c r="C66" s="75"/>
      <c r="D66" s="76"/>
      <c r="E66" s="66"/>
      <c r="F66" s="66"/>
      <c r="G66" s="66" t="s">
        <v>44</v>
      </c>
      <c r="H66" s="47">
        <v>1</v>
      </c>
      <c r="I66" s="92"/>
      <c r="J66" s="14">
        <f>H66*I66</f>
        <v>0</v>
      </c>
      <c r="K66" s="47">
        <v>1</v>
      </c>
      <c r="L66" s="92"/>
      <c r="M66" s="45">
        <f>H66*L66</f>
        <v>0</v>
      </c>
      <c r="N66" s="47">
        <v>1</v>
      </c>
      <c r="O66" s="92"/>
      <c r="P66" s="45">
        <f>K66*O66</f>
        <v>0</v>
      </c>
      <c r="Q66" s="208"/>
    </row>
    <row r="67" spans="2:17" x14ac:dyDescent="0.25">
      <c r="B67" s="74"/>
      <c r="C67" s="75"/>
      <c r="D67" s="76"/>
      <c r="E67" s="76"/>
      <c r="F67" s="76"/>
      <c r="G67" s="66"/>
      <c r="H67" s="47"/>
      <c r="I67" s="66"/>
      <c r="J67" s="14"/>
      <c r="K67" s="47"/>
      <c r="L67" s="66"/>
      <c r="M67" s="45"/>
      <c r="N67" s="47"/>
      <c r="O67" s="66"/>
      <c r="P67" s="45"/>
      <c r="Q67" s="208"/>
    </row>
    <row r="68" spans="2:17" x14ac:dyDescent="0.3">
      <c r="B68" s="74"/>
      <c r="C68" s="75"/>
      <c r="D68" s="76"/>
      <c r="E68" s="41" t="s">
        <v>46</v>
      </c>
      <c r="F68" s="66"/>
      <c r="G68" s="66" t="s">
        <v>51</v>
      </c>
      <c r="H68" s="92"/>
      <c r="I68" s="92"/>
      <c r="J68" s="14">
        <f>H68*I68</f>
        <v>0</v>
      </c>
      <c r="K68" s="92"/>
      <c r="L68" s="92"/>
      <c r="M68" s="45">
        <f>H68*L68</f>
        <v>0</v>
      </c>
      <c r="N68" s="92"/>
      <c r="O68" s="92"/>
      <c r="P68" s="45">
        <f>K68*O68</f>
        <v>0</v>
      </c>
      <c r="Q68" s="208"/>
    </row>
    <row r="69" spans="2:17" x14ac:dyDescent="0.3">
      <c r="B69" s="74"/>
      <c r="C69" s="75"/>
      <c r="D69" s="76"/>
      <c r="E69" s="66"/>
      <c r="F69" s="66"/>
      <c r="G69" s="66" t="s">
        <v>44</v>
      </c>
      <c r="H69" s="47">
        <v>1</v>
      </c>
      <c r="I69" s="92"/>
      <c r="J69" s="14">
        <f t="shared" ref="J69" si="10">H69*I69</f>
        <v>0</v>
      </c>
      <c r="K69" s="47">
        <v>1</v>
      </c>
      <c r="L69" s="92"/>
      <c r="M69" s="45">
        <f>H69*L69</f>
        <v>0</v>
      </c>
      <c r="N69" s="47">
        <v>1</v>
      </c>
      <c r="O69" s="92"/>
      <c r="P69" s="45">
        <f>K69*O69</f>
        <v>0</v>
      </c>
      <c r="Q69" s="208"/>
    </row>
    <row r="70" spans="2:17" x14ac:dyDescent="0.25">
      <c r="B70" s="74"/>
      <c r="C70" s="75"/>
      <c r="D70" s="76"/>
      <c r="E70" s="66"/>
      <c r="F70" s="66"/>
      <c r="G70" s="66"/>
      <c r="H70" s="47"/>
      <c r="I70" s="66"/>
      <c r="J70" s="14"/>
      <c r="K70" s="47"/>
      <c r="L70" s="66"/>
      <c r="M70" s="45"/>
      <c r="N70" s="47"/>
      <c r="O70" s="66"/>
      <c r="P70" s="45"/>
      <c r="Q70" s="208"/>
    </row>
    <row r="71" spans="2:17" x14ac:dyDescent="0.3">
      <c r="B71" s="74"/>
      <c r="C71" s="75"/>
      <c r="D71" s="76"/>
      <c r="E71" s="41" t="s">
        <v>47</v>
      </c>
      <c r="F71" s="66"/>
      <c r="G71" s="66" t="s">
        <v>51</v>
      </c>
      <c r="H71" s="92"/>
      <c r="I71" s="92"/>
      <c r="J71" s="14">
        <f t="shared" ref="J71" si="11">H71*I71</f>
        <v>0</v>
      </c>
      <c r="K71" s="92"/>
      <c r="L71" s="92"/>
      <c r="M71" s="45">
        <f>H71*L71</f>
        <v>0</v>
      </c>
      <c r="N71" s="92"/>
      <c r="O71" s="92"/>
      <c r="P71" s="45">
        <f>K71*O71</f>
        <v>0</v>
      </c>
      <c r="Q71" s="208"/>
    </row>
    <row r="72" spans="2:17" x14ac:dyDescent="0.3">
      <c r="B72" s="74"/>
      <c r="C72" s="75"/>
      <c r="D72" s="76"/>
      <c r="E72" s="66"/>
      <c r="F72" s="66"/>
      <c r="G72" s="66" t="s">
        <v>44</v>
      </c>
      <c r="H72" s="47">
        <v>1</v>
      </c>
      <c r="I72" s="92"/>
      <c r="J72" s="14">
        <f>H72*I72</f>
        <v>0</v>
      </c>
      <c r="K72" s="47">
        <v>1</v>
      </c>
      <c r="L72" s="92"/>
      <c r="M72" s="45">
        <f>H72*L72</f>
        <v>0</v>
      </c>
      <c r="N72" s="47">
        <v>1</v>
      </c>
      <c r="O72" s="92"/>
      <c r="P72" s="45">
        <f>K72*O72</f>
        <v>0</v>
      </c>
      <c r="Q72" s="208"/>
    </row>
    <row r="73" spans="2:17" x14ac:dyDescent="0.25">
      <c r="B73" s="74"/>
      <c r="C73" s="75"/>
      <c r="D73" s="76"/>
      <c r="E73" s="76"/>
      <c r="F73" s="76"/>
      <c r="G73" s="66"/>
      <c r="H73" s="47"/>
      <c r="I73" s="66"/>
      <c r="J73" s="14"/>
      <c r="K73" s="47"/>
      <c r="L73" s="66"/>
      <c r="M73" s="45"/>
      <c r="N73" s="47"/>
      <c r="O73" s="66"/>
      <c r="P73" s="45"/>
      <c r="Q73" s="208"/>
    </row>
    <row r="74" spans="2:17" x14ac:dyDescent="0.3">
      <c r="B74" s="74"/>
      <c r="C74" s="75"/>
      <c r="D74" s="76"/>
      <c r="E74" s="41" t="s">
        <v>48</v>
      </c>
      <c r="F74" s="66"/>
      <c r="G74" s="66" t="s">
        <v>51</v>
      </c>
      <c r="H74" s="92"/>
      <c r="I74" s="92"/>
      <c r="J74" s="14">
        <f>H74*I74</f>
        <v>0</v>
      </c>
      <c r="K74" s="92"/>
      <c r="L74" s="92"/>
      <c r="M74" s="45">
        <f>H74*L74</f>
        <v>0</v>
      </c>
      <c r="N74" s="92"/>
      <c r="O74" s="92"/>
      <c r="P74" s="45">
        <f>K74*O74</f>
        <v>0</v>
      </c>
      <c r="Q74" s="208"/>
    </row>
    <row r="75" spans="2:17" x14ac:dyDescent="0.3">
      <c r="B75" s="74"/>
      <c r="C75" s="75"/>
      <c r="D75" s="76"/>
      <c r="E75" s="66"/>
      <c r="F75" s="66"/>
      <c r="G75" s="66" t="s">
        <v>44</v>
      </c>
      <c r="H75" s="47">
        <v>1</v>
      </c>
      <c r="I75" s="92"/>
      <c r="J75" s="14">
        <f t="shared" ref="J75" si="12">H75*I75</f>
        <v>0</v>
      </c>
      <c r="K75" s="47">
        <v>1</v>
      </c>
      <c r="L75" s="92"/>
      <c r="M75" s="45">
        <f>H75*L75</f>
        <v>0</v>
      </c>
      <c r="N75" s="47">
        <v>1</v>
      </c>
      <c r="O75" s="92"/>
      <c r="P75" s="45">
        <f>K75*O75</f>
        <v>0</v>
      </c>
      <c r="Q75" s="208"/>
    </row>
    <row r="76" spans="2:17" x14ac:dyDescent="0.25">
      <c r="B76" s="74"/>
      <c r="C76" s="75"/>
      <c r="D76" s="76"/>
      <c r="E76" s="66"/>
      <c r="F76" s="66"/>
      <c r="G76" s="66"/>
      <c r="H76" s="47"/>
      <c r="I76" s="66"/>
      <c r="J76" s="14"/>
      <c r="K76" s="47"/>
      <c r="L76" s="66"/>
      <c r="M76" s="45"/>
      <c r="N76" s="47"/>
      <c r="O76" s="66"/>
      <c r="P76" s="45"/>
      <c r="Q76" s="208"/>
    </row>
    <row r="77" spans="2:17" x14ac:dyDescent="0.3">
      <c r="B77" s="74"/>
      <c r="C77" s="75"/>
      <c r="D77" s="76"/>
      <c r="E77" s="41" t="s">
        <v>49</v>
      </c>
      <c r="F77" s="66"/>
      <c r="G77" s="66" t="s">
        <v>51</v>
      </c>
      <c r="H77" s="92"/>
      <c r="I77" s="92"/>
      <c r="J77" s="14">
        <f t="shared" ref="J77" si="13">H77*I77</f>
        <v>0</v>
      </c>
      <c r="K77" s="92"/>
      <c r="L77" s="92"/>
      <c r="M77" s="45">
        <f>H77*L77</f>
        <v>0</v>
      </c>
      <c r="N77" s="92"/>
      <c r="O77" s="92"/>
      <c r="P77" s="45">
        <f>K77*O77</f>
        <v>0</v>
      </c>
      <c r="Q77" s="208"/>
    </row>
    <row r="78" spans="2:17" x14ac:dyDescent="0.3">
      <c r="B78" s="74"/>
      <c r="C78" s="75"/>
      <c r="D78" s="76"/>
      <c r="E78" s="66"/>
      <c r="F78" s="66"/>
      <c r="G78" s="66" t="s">
        <v>44</v>
      </c>
      <c r="H78" s="47">
        <v>1</v>
      </c>
      <c r="I78" s="92"/>
      <c r="J78" s="14">
        <f>H78*I78</f>
        <v>0</v>
      </c>
      <c r="K78" s="47">
        <v>1</v>
      </c>
      <c r="L78" s="92"/>
      <c r="M78" s="45">
        <f>H78*L78</f>
        <v>0</v>
      </c>
      <c r="N78" s="47">
        <v>1</v>
      </c>
      <c r="O78" s="92"/>
      <c r="P78" s="45">
        <f>K78*O78</f>
        <v>0</v>
      </c>
      <c r="Q78" s="208"/>
    </row>
    <row r="79" spans="2:17" x14ac:dyDescent="0.25">
      <c r="B79" s="74"/>
      <c r="C79" s="75"/>
      <c r="D79" s="76"/>
      <c r="E79" s="76"/>
      <c r="F79" s="76"/>
      <c r="G79" s="66"/>
      <c r="H79" s="47"/>
      <c r="I79" s="66"/>
      <c r="J79" s="14"/>
      <c r="K79" s="47"/>
      <c r="L79" s="66"/>
      <c r="M79" s="45"/>
      <c r="N79" s="47"/>
      <c r="O79" s="66"/>
      <c r="P79" s="45"/>
      <c r="Q79" s="208"/>
    </row>
    <row r="80" spans="2:17" x14ac:dyDescent="0.3">
      <c r="B80" s="74"/>
      <c r="C80" s="75"/>
      <c r="D80" s="66"/>
      <c r="E80" s="57" t="s">
        <v>50</v>
      </c>
      <c r="F80" s="66"/>
      <c r="G80" s="66"/>
      <c r="H80" s="47">
        <v>1</v>
      </c>
      <c r="I80" s="92"/>
      <c r="J80" s="14">
        <f t="shared" ref="J80:J82" si="14">H80*I80</f>
        <v>0</v>
      </c>
      <c r="K80" s="47">
        <v>1</v>
      </c>
      <c r="L80" s="92"/>
      <c r="M80" s="45">
        <f t="shared" ref="M80:M82" si="15">K80*L80</f>
        <v>0</v>
      </c>
      <c r="N80" s="47">
        <v>1</v>
      </c>
      <c r="O80" s="92"/>
      <c r="P80" s="45">
        <f t="shared" ref="P80:P82" si="16">N80*O80</f>
        <v>0</v>
      </c>
      <c r="Q80" s="208"/>
    </row>
    <row r="81" spans="2:17" x14ac:dyDescent="0.3">
      <c r="B81" s="74"/>
      <c r="C81" s="75"/>
      <c r="D81" s="66"/>
      <c r="E81" s="57" t="s">
        <v>121</v>
      </c>
      <c r="F81" s="66"/>
      <c r="G81" s="66"/>
      <c r="H81" s="47">
        <v>1</v>
      </c>
      <c r="I81" s="92"/>
      <c r="J81" s="14">
        <f t="shared" si="14"/>
        <v>0</v>
      </c>
      <c r="K81" s="47">
        <v>1</v>
      </c>
      <c r="L81" s="92"/>
      <c r="M81" s="45">
        <f t="shared" si="15"/>
        <v>0</v>
      </c>
      <c r="N81" s="47">
        <v>1</v>
      </c>
      <c r="O81" s="92"/>
      <c r="P81" s="45">
        <f t="shared" si="16"/>
        <v>0</v>
      </c>
      <c r="Q81" s="208"/>
    </row>
    <row r="82" spans="2:17" x14ac:dyDescent="0.3">
      <c r="B82" s="74"/>
      <c r="C82" s="75"/>
      <c r="D82" s="66"/>
      <c r="E82" s="57" t="s">
        <v>68</v>
      </c>
      <c r="F82" s="66"/>
      <c r="G82" s="66"/>
      <c r="H82" s="63"/>
      <c r="I82" s="92"/>
      <c r="J82" s="14">
        <f t="shared" si="14"/>
        <v>0</v>
      </c>
      <c r="K82" s="63"/>
      <c r="L82" s="92"/>
      <c r="M82" s="45">
        <f t="shared" si="15"/>
        <v>0</v>
      </c>
      <c r="N82" s="63"/>
      <c r="O82" s="92"/>
      <c r="P82" s="45">
        <f t="shared" si="16"/>
        <v>0</v>
      </c>
      <c r="Q82" s="208"/>
    </row>
    <row r="83" spans="2:17" x14ac:dyDescent="0.25">
      <c r="B83" s="48"/>
      <c r="C83" s="50"/>
      <c r="D83" s="66"/>
      <c r="E83" s="37"/>
      <c r="F83" s="66"/>
      <c r="G83" s="66"/>
      <c r="H83" s="74"/>
      <c r="I83" s="66"/>
      <c r="J83" s="66"/>
      <c r="K83" s="74"/>
      <c r="L83" s="66"/>
      <c r="M83" s="75"/>
      <c r="N83" s="74"/>
      <c r="O83" s="66"/>
      <c r="P83" s="75"/>
      <c r="Q83" s="208"/>
    </row>
    <row r="84" spans="2:17" x14ac:dyDescent="0.25">
      <c r="B84" s="74"/>
      <c r="C84" s="75"/>
      <c r="D84" s="49"/>
      <c r="E84" s="83" t="s">
        <v>92</v>
      </c>
      <c r="F84" s="49"/>
      <c r="G84" s="49"/>
      <c r="H84" s="51"/>
      <c r="I84" s="52"/>
      <c r="J84" s="53">
        <f>SUM(J62:J82)</f>
        <v>0</v>
      </c>
      <c r="K84" s="56"/>
      <c r="L84" s="54"/>
      <c r="M84" s="55">
        <f>SUM(M62:M82)</f>
        <v>0</v>
      </c>
      <c r="N84" s="56"/>
      <c r="O84" s="54"/>
      <c r="P84" s="55">
        <f>SUM(P62:P82)</f>
        <v>0</v>
      </c>
      <c r="Q84" s="209"/>
    </row>
    <row r="85" spans="2:17" x14ac:dyDescent="0.25">
      <c r="B85" s="74"/>
      <c r="C85" s="75"/>
      <c r="D85" s="66"/>
      <c r="E85" s="37"/>
      <c r="F85" s="66"/>
      <c r="G85" s="66"/>
      <c r="H85" s="66"/>
      <c r="I85" s="66"/>
      <c r="J85" s="66"/>
      <c r="K85" s="66"/>
      <c r="L85" s="66"/>
      <c r="M85" s="66"/>
      <c r="N85" s="66"/>
      <c r="O85" s="66"/>
      <c r="P85" s="66"/>
      <c r="Q85" s="94"/>
    </row>
    <row r="86" spans="2:17" x14ac:dyDescent="0.25">
      <c r="B86" s="74"/>
      <c r="C86" s="75"/>
      <c r="D86" s="76"/>
      <c r="E86" s="41" t="s">
        <v>175</v>
      </c>
      <c r="F86" s="66"/>
      <c r="G86" s="66"/>
      <c r="H86" s="66"/>
      <c r="I86" s="66"/>
      <c r="J86" s="66"/>
      <c r="K86" s="66"/>
      <c r="L86" s="66"/>
      <c r="M86" s="66"/>
      <c r="N86" s="66"/>
      <c r="O86" s="66"/>
      <c r="P86" s="66"/>
      <c r="Q86" s="95"/>
    </row>
    <row r="87" spans="2:17" x14ac:dyDescent="0.25">
      <c r="B87" s="74"/>
      <c r="C87" s="75"/>
      <c r="D87" s="76"/>
      <c r="E87" s="76"/>
      <c r="F87" s="76"/>
      <c r="G87" s="66"/>
      <c r="H87" s="84" t="s">
        <v>38</v>
      </c>
      <c r="I87" s="85" t="s">
        <v>39</v>
      </c>
      <c r="J87" s="85"/>
      <c r="K87" s="84" t="s">
        <v>38</v>
      </c>
      <c r="L87" s="85" t="s">
        <v>39</v>
      </c>
      <c r="M87" s="89"/>
      <c r="N87" s="84" t="s">
        <v>38</v>
      </c>
      <c r="O87" s="85" t="s">
        <v>39</v>
      </c>
      <c r="P87" s="89"/>
      <c r="Q87" s="207" t="s">
        <v>107</v>
      </c>
    </row>
    <row r="88" spans="2:17" x14ac:dyDescent="0.3">
      <c r="B88" s="74"/>
      <c r="C88" s="75"/>
      <c r="D88" s="76"/>
      <c r="E88" s="41" t="s">
        <v>43</v>
      </c>
      <c r="F88" s="66"/>
      <c r="G88" s="66" t="s">
        <v>51</v>
      </c>
      <c r="H88" s="92"/>
      <c r="I88" s="92"/>
      <c r="J88" s="14">
        <f>H88*I88</f>
        <v>0</v>
      </c>
      <c r="K88" s="92"/>
      <c r="L88" s="92"/>
      <c r="M88" s="45">
        <f>H88*L88</f>
        <v>0</v>
      </c>
      <c r="N88" s="92"/>
      <c r="O88" s="92"/>
      <c r="P88" s="45">
        <f>K88*O88</f>
        <v>0</v>
      </c>
      <c r="Q88" s="208"/>
    </row>
    <row r="89" spans="2:17" x14ac:dyDescent="0.3">
      <c r="B89" s="74"/>
      <c r="C89" s="75"/>
      <c r="D89" s="76"/>
      <c r="E89" s="66"/>
      <c r="F89" s="66"/>
      <c r="G89" s="66" t="s">
        <v>44</v>
      </c>
      <c r="H89" s="47">
        <v>1</v>
      </c>
      <c r="I89" s="92"/>
      <c r="J89" s="14">
        <f t="shared" ref="J89" si="17">H89*I89</f>
        <v>0</v>
      </c>
      <c r="K89" s="47">
        <v>1</v>
      </c>
      <c r="L89" s="92"/>
      <c r="M89" s="45">
        <f>H89*L89</f>
        <v>0</v>
      </c>
      <c r="N89" s="47">
        <v>1</v>
      </c>
      <c r="O89" s="92"/>
      <c r="P89" s="45">
        <f>K89*O89</f>
        <v>0</v>
      </c>
      <c r="Q89" s="208"/>
    </row>
    <row r="90" spans="2:17" x14ac:dyDescent="0.25">
      <c r="B90" s="74"/>
      <c r="C90" s="75"/>
      <c r="D90" s="76"/>
      <c r="E90" s="66"/>
      <c r="F90" s="66"/>
      <c r="G90" s="66"/>
      <c r="H90" s="47"/>
      <c r="I90" s="66"/>
      <c r="J90" s="14"/>
      <c r="K90" s="47"/>
      <c r="L90" s="66"/>
      <c r="M90" s="45"/>
      <c r="N90" s="47"/>
      <c r="O90" s="66"/>
      <c r="P90" s="45"/>
      <c r="Q90" s="208"/>
    </row>
    <row r="91" spans="2:17" x14ac:dyDescent="0.3">
      <c r="B91" s="74"/>
      <c r="C91" s="75"/>
      <c r="D91" s="76"/>
      <c r="E91" s="41" t="s">
        <v>45</v>
      </c>
      <c r="F91" s="66"/>
      <c r="G91" s="66" t="s">
        <v>51</v>
      </c>
      <c r="H91" s="92"/>
      <c r="I91" s="92"/>
      <c r="J91" s="14">
        <f t="shared" ref="J91" si="18">H91*I91</f>
        <v>0</v>
      </c>
      <c r="K91" s="92"/>
      <c r="L91" s="92"/>
      <c r="M91" s="45">
        <f>H91*L91</f>
        <v>0</v>
      </c>
      <c r="N91" s="92"/>
      <c r="O91" s="92"/>
      <c r="P91" s="45">
        <f>K91*O91</f>
        <v>0</v>
      </c>
      <c r="Q91" s="208"/>
    </row>
    <row r="92" spans="2:17" x14ac:dyDescent="0.3">
      <c r="B92" s="74"/>
      <c r="C92" s="75"/>
      <c r="D92" s="76"/>
      <c r="E92" s="66"/>
      <c r="F92" s="66"/>
      <c r="G92" s="66" t="s">
        <v>44</v>
      </c>
      <c r="H92" s="47">
        <v>1</v>
      </c>
      <c r="I92" s="92"/>
      <c r="J92" s="14">
        <f>H92*I92</f>
        <v>0</v>
      </c>
      <c r="K92" s="47">
        <v>1</v>
      </c>
      <c r="L92" s="92"/>
      <c r="M92" s="45">
        <f>H92*L92</f>
        <v>0</v>
      </c>
      <c r="N92" s="47">
        <v>1</v>
      </c>
      <c r="O92" s="92"/>
      <c r="P92" s="45">
        <f>K92*O92</f>
        <v>0</v>
      </c>
      <c r="Q92" s="208"/>
    </row>
    <row r="93" spans="2:17" x14ac:dyDescent="0.25">
      <c r="B93" s="74"/>
      <c r="C93" s="75"/>
      <c r="D93" s="76"/>
      <c r="E93" s="76"/>
      <c r="F93" s="76"/>
      <c r="G93" s="66"/>
      <c r="H93" s="47"/>
      <c r="I93" s="66"/>
      <c r="J93" s="14"/>
      <c r="K93" s="47"/>
      <c r="L93" s="66"/>
      <c r="M93" s="45"/>
      <c r="N93" s="47"/>
      <c r="O93" s="66"/>
      <c r="P93" s="45"/>
      <c r="Q93" s="208"/>
    </row>
    <row r="94" spans="2:17" x14ac:dyDescent="0.3">
      <c r="B94" s="74"/>
      <c r="C94" s="75"/>
      <c r="D94" s="76"/>
      <c r="E94" s="41" t="s">
        <v>46</v>
      </c>
      <c r="F94" s="66"/>
      <c r="G94" s="66" t="s">
        <v>51</v>
      </c>
      <c r="H94" s="92"/>
      <c r="I94" s="92"/>
      <c r="J94" s="14">
        <f>H94*I94</f>
        <v>0</v>
      </c>
      <c r="K94" s="92"/>
      <c r="L94" s="92"/>
      <c r="M94" s="45">
        <f>H94*L94</f>
        <v>0</v>
      </c>
      <c r="N94" s="92"/>
      <c r="O94" s="92"/>
      <c r="P94" s="45">
        <f>K94*O94</f>
        <v>0</v>
      </c>
      <c r="Q94" s="208"/>
    </row>
    <row r="95" spans="2:17" x14ac:dyDescent="0.3">
      <c r="B95" s="74"/>
      <c r="C95" s="75"/>
      <c r="D95" s="76"/>
      <c r="E95" s="66"/>
      <c r="F95" s="66"/>
      <c r="G95" s="66" t="s">
        <v>44</v>
      </c>
      <c r="H95" s="47">
        <v>1</v>
      </c>
      <c r="I95" s="92"/>
      <c r="J95" s="14">
        <f t="shared" ref="J95" si="19">H95*I95</f>
        <v>0</v>
      </c>
      <c r="K95" s="47">
        <v>1</v>
      </c>
      <c r="L95" s="92"/>
      <c r="M95" s="45">
        <f>H95*L95</f>
        <v>0</v>
      </c>
      <c r="N95" s="47">
        <v>1</v>
      </c>
      <c r="O95" s="92"/>
      <c r="P95" s="45">
        <f>K95*O95</f>
        <v>0</v>
      </c>
      <c r="Q95" s="208"/>
    </row>
    <row r="96" spans="2:17" x14ac:dyDescent="0.25">
      <c r="B96" s="74"/>
      <c r="C96" s="75"/>
      <c r="D96" s="76"/>
      <c r="E96" s="66"/>
      <c r="F96" s="66"/>
      <c r="G96" s="66"/>
      <c r="H96" s="47"/>
      <c r="I96" s="66"/>
      <c r="J96" s="14"/>
      <c r="K96" s="47"/>
      <c r="L96" s="66"/>
      <c r="M96" s="45"/>
      <c r="N96" s="47"/>
      <c r="O96" s="66"/>
      <c r="P96" s="45"/>
      <c r="Q96" s="208"/>
    </row>
    <row r="97" spans="2:17" x14ac:dyDescent="0.3">
      <c r="B97" s="74"/>
      <c r="C97" s="75"/>
      <c r="D97" s="76"/>
      <c r="E97" s="41" t="s">
        <v>47</v>
      </c>
      <c r="F97" s="66"/>
      <c r="G97" s="66" t="s">
        <v>51</v>
      </c>
      <c r="H97" s="92"/>
      <c r="I97" s="92"/>
      <c r="J97" s="14">
        <f t="shared" ref="J97" si="20">H97*I97</f>
        <v>0</v>
      </c>
      <c r="K97" s="92"/>
      <c r="L97" s="92"/>
      <c r="M97" s="45">
        <f>H97*L97</f>
        <v>0</v>
      </c>
      <c r="N97" s="92"/>
      <c r="O97" s="92"/>
      <c r="P97" s="45">
        <f>K97*O97</f>
        <v>0</v>
      </c>
      <c r="Q97" s="208"/>
    </row>
    <row r="98" spans="2:17" x14ac:dyDescent="0.3">
      <c r="B98" s="74"/>
      <c r="C98" s="75"/>
      <c r="D98" s="76"/>
      <c r="E98" s="66"/>
      <c r="F98" s="66"/>
      <c r="G98" s="66" t="s">
        <v>44</v>
      </c>
      <c r="H98" s="47">
        <v>1</v>
      </c>
      <c r="I98" s="92"/>
      <c r="J98" s="14">
        <f>H98*I98</f>
        <v>0</v>
      </c>
      <c r="K98" s="47">
        <v>1</v>
      </c>
      <c r="L98" s="92"/>
      <c r="M98" s="45">
        <f>H98*L98</f>
        <v>0</v>
      </c>
      <c r="N98" s="47">
        <v>1</v>
      </c>
      <c r="O98" s="92"/>
      <c r="P98" s="45">
        <f>K98*O98</f>
        <v>0</v>
      </c>
      <c r="Q98" s="208"/>
    </row>
    <row r="99" spans="2:17" x14ac:dyDescent="0.25">
      <c r="B99" s="74"/>
      <c r="C99" s="75"/>
      <c r="D99" s="76"/>
      <c r="E99" s="76"/>
      <c r="F99" s="76"/>
      <c r="G99" s="66"/>
      <c r="H99" s="47"/>
      <c r="I99" s="66"/>
      <c r="J99" s="14"/>
      <c r="K99" s="47"/>
      <c r="L99" s="66"/>
      <c r="M99" s="45"/>
      <c r="N99" s="47"/>
      <c r="O99" s="66"/>
      <c r="P99" s="45"/>
      <c r="Q99" s="208"/>
    </row>
    <row r="100" spans="2:17" x14ac:dyDescent="0.3">
      <c r="B100" s="74"/>
      <c r="C100" s="75"/>
      <c r="D100" s="76"/>
      <c r="E100" s="41" t="s">
        <v>48</v>
      </c>
      <c r="F100" s="66"/>
      <c r="G100" s="66" t="s">
        <v>51</v>
      </c>
      <c r="H100" s="92"/>
      <c r="I100" s="92"/>
      <c r="J100" s="14">
        <f>H100*I100</f>
        <v>0</v>
      </c>
      <c r="K100" s="92"/>
      <c r="L100" s="92"/>
      <c r="M100" s="45">
        <f>H100*L100</f>
        <v>0</v>
      </c>
      <c r="N100" s="92"/>
      <c r="O100" s="92"/>
      <c r="P100" s="45">
        <f>K100*O100</f>
        <v>0</v>
      </c>
      <c r="Q100" s="208"/>
    </row>
    <row r="101" spans="2:17" x14ac:dyDescent="0.3">
      <c r="B101" s="74"/>
      <c r="C101" s="75"/>
      <c r="D101" s="76"/>
      <c r="E101" s="66"/>
      <c r="F101" s="66"/>
      <c r="G101" s="66" t="s">
        <v>44</v>
      </c>
      <c r="H101" s="47">
        <v>1</v>
      </c>
      <c r="I101" s="92"/>
      <c r="J101" s="14">
        <f t="shared" ref="J101" si="21">H101*I101</f>
        <v>0</v>
      </c>
      <c r="K101" s="47">
        <v>1</v>
      </c>
      <c r="L101" s="92"/>
      <c r="M101" s="45">
        <f>H101*L101</f>
        <v>0</v>
      </c>
      <c r="N101" s="47">
        <v>1</v>
      </c>
      <c r="O101" s="92"/>
      <c r="P101" s="45">
        <f>K101*O101</f>
        <v>0</v>
      </c>
      <c r="Q101" s="208"/>
    </row>
    <row r="102" spans="2:17" x14ac:dyDescent="0.25">
      <c r="B102" s="74"/>
      <c r="C102" s="75"/>
      <c r="D102" s="76"/>
      <c r="E102" s="66"/>
      <c r="F102" s="66"/>
      <c r="G102" s="66"/>
      <c r="H102" s="47"/>
      <c r="I102" s="66"/>
      <c r="J102" s="14"/>
      <c r="K102" s="47"/>
      <c r="L102" s="66"/>
      <c r="M102" s="45"/>
      <c r="N102" s="47"/>
      <c r="O102" s="66"/>
      <c r="P102" s="45"/>
      <c r="Q102" s="208"/>
    </row>
    <row r="103" spans="2:17" x14ac:dyDescent="0.3">
      <c r="B103" s="74"/>
      <c r="C103" s="75"/>
      <c r="D103" s="76"/>
      <c r="E103" s="41" t="s">
        <v>49</v>
      </c>
      <c r="F103" s="66"/>
      <c r="G103" s="66" t="s">
        <v>51</v>
      </c>
      <c r="H103" s="92"/>
      <c r="I103" s="92"/>
      <c r="J103" s="14">
        <f t="shared" ref="J103" si="22">H103*I103</f>
        <v>0</v>
      </c>
      <c r="K103" s="92"/>
      <c r="L103" s="92"/>
      <c r="M103" s="45">
        <f>H103*L103</f>
        <v>0</v>
      </c>
      <c r="N103" s="92"/>
      <c r="O103" s="92"/>
      <c r="P103" s="45">
        <f>K103*O103</f>
        <v>0</v>
      </c>
      <c r="Q103" s="208"/>
    </row>
    <row r="104" spans="2:17" x14ac:dyDescent="0.3">
      <c r="B104" s="74"/>
      <c r="C104" s="75"/>
      <c r="D104" s="76"/>
      <c r="E104" s="66"/>
      <c r="F104" s="66"/>
      <c r="G104" s="66" t="s">
        <v>44</v>
      </c>
      <c r="H104" s="47">
        <v>1</v>
      </c>
      <c r="I104" s="92"/>
      <c r="J104" s="14">
        <f>H104*I104</f>
        <v>0</v>
      </c>
      <c r="K104" s="47">
        <v>1</v>
      </c>
      <c r="L104" s="92"/>
      <c r="M104" s="45">
        <f>H104*L104</f>
        <v>0</v>
      </c>
      <c r="N104" s="47">
        <v>1</v>
      </c>
      <c r="O104" s="92"/>
      <c r="P104" s="45">
        <f>K104*O104</f>
        <v>0</v>
      </c>
      <c r="Q104" s="208"/>
    </row>
    <row r="105" spans="2:17" x14ac:dyDescent="0.25">
      <c r="B105" s="74"/>
      <c r="C105" s="75"/>
      <c r="D105" s="76"/>
      <c r="E105" s="76"/>
      <c r="F105" s="76"/>
      <c r="G105" s="66"/>
      <c r="H105" s="47"/>
      <c r="I105" s="66"/>
      <c r="J105" s="14"/>
      <c r="K105" s="47"/>
      <c r="L105" s="66"/>
      <c r="M105" s="45"/>
      <c r="N105" s="47"/>
      <c r="O105" s="66"/>
      <c r="P105" s="45"/>
      <c r="Q105" s="208"/>
    </row>
    <row r="106" spans="2:17" x14ac:dyDescent="0.3">
      <c r="B106" s="74"/>
      <c r="C106" s="75"/>
      <c r="D106" s="66"/>
      <c r="E106" s="57" t="s">
        <v>50</v>
      </c>
      <c r="F106" s="66"/>
      <c r="G106" s="66"/>
      <c r="H106" s="47">
        <v>1</v>
      </c>
      <c r="I106" s="92"/>
      <c r="J106" s="14">
        <f t="shared" ref="J106:J108" si="23">H106*I106</f>
        <v>0</v>
      </c>
      <c r="K106" s="47">
        <v>1</v>
      </c>
      <c r="L106" s="92"/>
      <c r="M106" s="45">
        <f t="shared" ref="M106:M108" si="24">K106*L106</f>
        <v>0</v>
      </c>
      <c r="N106" s="47">
        <v>1</v>
      </c>
      <c r="O106" s="92"/>
      <c r="P106" s="45">
        <f t="shared" ref="P106:P108" si="25">N106*O106</f>
        <v>0</v>
      </c>
      <c r="Q106" s="208"/>
    </row>
    <row r="107" spans="2:17" x14ac:dyDescent="0.3">
      <c r="B107" s="74"/>
      <c r="C107" s="75"/>
      <c r="D107" s="66"/>
      <c r="E107" s="57" t="s">
        <v>121</v>
      </c>
      <c r="F107" s="66"/>
      <c r="G107" s="66"/>
      <c r="H107" s="47">
        <v>1</v>
      </c>
      <c r="I107" s="92"/>
      <c r="J107" s="14">
        <f t="shared" si="23"/>
        <v>0</v>
      </c>
      <c r="K107" s="47">
        <v>1</v>
      </c>
      <c r="L107" s="92"/>
      <c r="M107" s="45">
        <f t="shared" si="24"/>
        <v>0</v>
      </c>
      <c r="N107" s="47">
        <v>1</v>
      </c>
      <c r="O107" s="92"/>
      <c r="P107" s="45">
        <f t="shared" si="25"/>
        <v>0</v>
      </c>
      <c r="Q107" s="208"/>
    </row>
    <row r="108" spans="2:17" x14ac:dyDescent="0.3">
      <c r="B108" s="74"/>
      <c r="C108" s="75"/>
      <c r="D108" s="66"/>
      <c r="E108" s="57" t="s">
        <v>68</v>
      </c>
      <c r="F108" s="66"/>
      <c r="G108" s="66"/>
      <c r="H108" s="63"/>
      <c r="I108" s="92"/>
      <c r="J108" s="14">
        <f t="shared" si="23"/>
        <v>0</v>
      </c>
      <c r="K108" s="63"/>
      <c r="L108" s="92"/>
      <c r="M108" s="45">
        <f t="shared" si="24"/>
        <v>0</v>
      </c>
      <c r="N108" s="63"/>
      <c r="O108" s="92"/>
      <c r="P108" s="45">
        <f t="shared" si="25"/>
        <v>0</v>
      </c>
      <c r="Q108" s="208"/>
    </row>
    <row r="109" spans="2:17" x14ac:dyDescent="0.25">
      <c r="B109" s="48"/>
      <c r="C109" s="50"/>
      <c r="D109" s="66"/>
      <c r="E109" s="37"/>
      <c r="F109" s="66"/>
      <c r="G109" s="66"/>
      <c r="H109" s="74"/>
      <c r="I109" s="66"/>
      <c r="J109" s="66"/>
      <c r="K109" s="74"/>
      <c r="L109" s="66"/>
      <c r="M109" s="75"/>
      <c r="N109" s="74"/>
      <c r="O109" s="66"/>
      <c r="P109" s="75"/>
      <c r="Q109" s="208"/>
    </row>
    <row r="110" spans="2:17" x14ac:dyDescent="0.25">
      <c r="B110" s="74"/>
      <c r="C110" s="75"/>
      <c r="D110" s="49"/>
      <c r="E110" s="83" t="s">
        <v>92</v>
      </c>
      <c r="F110" s="49"/>
      <c r="G110" s="49"/>
      <c r="H110" s="51"/>
      <c r="I110" s="52"/>
      <c r="J110" s="53">
        <f>SUM(J88:J108)</f>
        <v>0</v>
      </c>
      <c r="K110" s="56"/>
      <c r="L110" s="54"/>
      <c r="M110" s="55">
        <f>SUM(M88:M108)</f>
        <v>0</v>
      </c>
      <c r="N110" s="56"/>
      <c r="O110" s="54"/>
      <c r="P110" s="55">
        <f>SUM(P88:P108)</f>
        <v>0</v>
      </c>
      <c r="Q110" s="209"/>
    </row>
    <row r="111" spans="2:17" x14ac:dyDescent="0.25">
      <c r="B111" s="74"/>
      <c r="C111" s="75"/>
      <c r="D111" s="66"/>
      <c r="E111" s="37"/>
      <c r="F111" s="66"/>
      <c r="G111" s="66"/>
      <c r="H111" s="66"/>
      <c r="I111" s="66"/>
      <c r="J111" s="66"/>
      <c r="K111" s="66"/>
      <c r="L111" s="66"/>
      <c r="M111" s="66"/>
      <c r="N111" s="66"/>
      <c r="O111" s="66"/>
      <c r="P111" s="66"/>
      <c r="Q111" s="94"/>
    </row>
    <row r="112" spans="2:17" x14ac:dyDescent="0.25">
      <c r="B112" s="74"/>
      <c r="C112" s="75"/>
      <c r="D112" s="76"/>
      <c r="E112" s="41" t="s">
        <v>176</v>
      </c>
      <c r="F112" s="66"/>
      <c r="G112" s="66"/>
      <c r="H112" s="66"/>
      <c r="I112" s="66"/>
      <c r="J112" s="66"/>
      <c r="K112" s="66"/>
      <c r="L112" s="66"/>
      <c r="M112" s="66"/>
      <c r="N112" s="66"/>
      <c r="O112" s="66"/>
      <c r="P112" s="66"/>
      <c r="Q112" s="95"/>
    </row>
    <row r="113" spans="2:17" x14ac:dyDescent="0.25">
      <c r="B113" s="74"/>
      <c r="C113" s="75"/>
      <c r="D113" s="76"/>
      <c r="E113" s="76"/>
      <c r="F113" s="76"/>
      <c r="G113" s="66"/>
      <c r="H113" s="84" t="s">
        <v>38</v>
      </c>
      <c r="I113" s="85" t="s">
        <v>39</v>
      </c>
      <c r="J113" s="85"/>
      <c r="K113" s="84" t="s">
        <v>38</v>
      </c>
      <c r="L113" s="85" t="s">
        <v>39</v>
      </c>
      <c r="M113" s="89"/>
      <c r="N113" s="84" t="s">
        <v>38</v>
      </c>
      <c r="O113" s="85" t="s">
        <v>39</v>
      </c>
      <c r="P113" s="89"/>
      <c r="Q113" s="207" t="s">
        <v>107</v>
      </c>
    </row>
    <row r="114" spans="2:17" x14ac:dyDescent="0.3">
      <c r="B114" s="74"/>
      <c r="C114" s="75"/>
      <c r="D114" s="76"/>
      <c r="E114" s="41" t="s">
        <v>43</v>
      </c>
      <c r="F114" s="66"/>
      <c r="G114" s="66" t="s">
        <v>51</v>
      </c>
      <c r="H114" s="92"/>
      <c r="I114" s="92"/>
      <c r="J114" s="14">
        <f>H114*I114</f>
        <v>0</v>
      </c>
      <c r="K114" s="92"/>
      <c r="L114" s="92"/>
      <c r="M114" s="45">
        <f>H114*L114</f>
        <v>0</v>
      </c>
      <c r="N114" s="92"/>
      <c r="O114" s="92"/>
      <c r="P114" s="45">
        <f>K114*O114</f>
        <v>0</v>
      </c>
      <c r="Q114" s="208"/>
    </row>
    <row r="115" spans="2:17" x14ac:dyDescent="0.3">
      <c r="B115" s="74"/>
      <c r="C115" s="75"/>
      <c r="D115" s="76"/>
      <c r="E115" s="66"/>
      <c r="F115" s="66"/>
      <c r="G115" s="66" t="s">
        <v>44</v>
      </c>
      <c r="H115" s="47">
        <v>1</v>
      </c>
      <c r="I115" s="92"/>
      <c r="J115" s="14">
        <f t="shared" ref="J115" si="26">H115*I115</f>
        <v>0</v>
      </c>
      <c r="K115" s="47">
        <v>1</v>
      </c>
      <c r="L115" s="92"/>
      <c r="M115" s="45">
        <f>H115*L115</f>
        <v>0</v>
      </c>
      <c r="N115" s="47">
        <v>1</v>
      </c>
      <c r="O115" s="92"/>
      <c r="P115" s="45">
        <f>K115*O115</f>
        <v>0</v>
      </c>
      <c r="Q115" s="208"/>
    </row>
    <row r="116" spans="2:17" x14ac:dyDescent="0.25">
      <c r="B116" s="74"/>
      <c r="C116" s="75"/>
      <c r="D116" s="76"/>
      <c r="E116" s="66"/>
      <c r="F116" s="66"/>
      <c r="G116" s="66"/>
      <c r="H116" s="47"/>
      <c r="I116" s="66"/>
      <c r="J116" s="14"/>
      <c r="K116" s="47"/>
      <c r="L116" s="66"/>
      <c r="M116" s="45"/>
      <c r="N116" s="47"/>
      <c r="O116" s="66"/>
      <c r="P116" s="45"/>
      <c r="Q116" s="208"/>
    </row>
    <row r="117" spans="2:17" x14ac:dyDescent="0.3">
      <c r="B117" s="74"/>
      <c r="C117" s="75"/>
      <c r="D117" s="76"/>
      <c r="E117" s="41" t="s">
        <v>45</v>
      </c>
      <c r="F117" s="66"/>
      <c r="G117" s="66" t="s">
        <v>51</v>
      </c>
      <c r="H117" s="92"/>
      <c r="I117" s="92"/>
      <c r="J117" s="14">
        <f t="shared" ref="J117" si="27">H117*I117</f>
        <v>0</v>
      </c>
      <c r="K117" s="92"/>
      <c r="L117" s="92"/>
      <c r="M117" s="45">
        <f>H117*L117</f>
        <v>0</v>
      </c>
      <c r="N117" s="92"/>
      <c r="O117" s="92"/>
      <c r="P117" s="45">
        <f>K117*O117</f>
        <v>0</v>
      </c>
      <c r="Q117" s="208"/>
    </row>
    <row r="118" spans="2:17" x14ac:dyDescent="0.3">
      <c r="B118" s="74"/>
      <c r="C118" s="75"/>
      <c r="D118" s="76"/>
      <c r="E118" s="66"/>
      <c r="F118" s="66"/>
      <c r="G118" s="66" t="s">
        <v>44</v>
      </c>
      <c r="H118" s="47">
        <v>1</v>
      </c>
      <c r="I118" s="92"/>
      <c r="J118" s="14">
        <f>H118*I118</f>
        <v>0</v>
      </c>
      <c r="K118" s="47">
        <v>1</v>
      </c>
      <c r="L118" s="92"/>
      <c r="M118" s="45">
        <f>H118*L118</f>
        <v>0</v>
      </c>
      <c r="N118" s="47">
        <v>1</v>
      </c>
      <c r="O118" s="92"/>
      <c r="P118" s="45">
        <f>K118*O118</f>
        <v>0</v>
      </c>
      <c r="Q118" s="208"/>
    </row>
    <row r="119" spans="2:17" x14ac:dyDescent="0.25">
      <c r="B119" s="74"/>
      <c r="C119" s="75"/>
      <c r="D119" s="76"/>
      <c r="E119" s="76"/>
      <c r="F119" s="76"/>
      <c r="G119" s="66"/>
      <c r="H119" s="47"/>
      <c r="I119" s="66"/>
      <c r="J119" s="14"/>
      <c r="K119" s="47"/>
      <c r="L119" s="66"/>
      <c r="M119" s="45"/>
      <c r="N119" s="47"/>
      <c r="O119" s="66"/>
      <c r="P119" s="45"/>
      <c r="Q119" s="208"/>
    </row>
    <row r="120" spans="2:17" x14ac:dyDescent="0.3">
      <c r="B120" s="74"/>
      <c r="C120" s="75"/>
      <c r="D120" s="76"/>
      <c r="E120" s="41" t="s">
        <v>46</v>
      </c>
      <c r="F120" s="66"/>
      <c r="G120" s="66" t="s">
        <v>51</v>
      </c>
      <c r="H120" s="92"/>
      <c r="I120" s="92"/>
      <c r="J120" s="14">
        <f>H120*I120</f>
        <v>0</v>
      </c>
      <c r="K120" s="92"/>
      <c r="L120" s="92"/>
      <c r="M120" s="45">
        <f>H120*L120</f>
        <v>0</v>
      </c>
      <c r="N120" s="92"/>
      <c r="O120" s="92"/>
      <c r="P120" s="45">
        <f>K120*O120</f>
        <v>0</v>
      </c>
      <c r="Q120" s="208"/>
    </row>
    <row r="121" spans="2:17" x14ac:dyDescent="0.3">
      <c r="B121" s="74"/>
      <c r="C121" s="75"/>
      <c r="D121" s="76"/>
      <c r="E121" s="66"/>
      <c r="F121" s="66"/>
      <c r="G121" s="66" t="s">
        <v>44</v>
      </c>
      <c r="H121" s="47">
        <v>1</v>
      </c>
      <c r="I121" s="92"/>
      <c r="J121" s="14">
        <f t="shared" ref="J121" si="28">H121*I121</f>
        <v>0</v>
      </c>
      <c r="K121" s="47">
        <v>1</v>
      </c>
      <c r="L121" s="92"/>
      <c r="M121" s="45">
        <f>H121*L121</f>
        <v>0</v>
      </c>
      <c r="N121" s="47">
        <v>1</v>
      </c>
      <c r="O121" s="92"/>
      <c r="P121" s="45">
        <f>K121*O121</f>
        <v>0</v>
      </c>
      <c r="Q121" s="208"/>
    </row>
    <row r="122" spans="2:17" x14ac:dyDescent="0.25">
      <c r="B122" s="74"/>
      <c r="C122" s="75"/>
      <c r="D122" s="76"/>
      <c r="E122" s="66"/>
      <c r="F122" s="66"/>
      <c r="G122" s="66"/>
      <c r="H122" s="47"/>
      <c r="I122" s="66"/>
      <c r="J122" s="14"/>
      <c r="K122" s="47"/>
      <c r="L122" s="66"/>
      <c r="M122" s="45"/>
      <c r="N122" s="47"/>
      <c r="O122" s="66"/>
      <c r="P122" s="45"/>
      <c r="Q122" s="208"/>
    </row>
    <row r="123" spans="2:17" x14ac:dyDescent="0.3">
      <c r="B123" s="74"/>
      <c r="C123" s="75"/>
      <c r="D123" s="76"/>
      <c r="E123" s="41" t="s">
        <v>47</v>
      </c>
      <c r="F123" s="66"/>
      <c r="G123" s="66" t="s">
        <v>51</v>
      </c>
      <c r="H123" s="92"/>
      <c r="I123" s="92"/>
      <c r="J123" s="14">
        <f t="shared" ref="J123" si="29">H123*I123</f>
        <v>0</v>
      </c>
      <c r="K123" s="92"/>
      <c r="L123" s="92"/>
      <c r="M123" s="45">
        <f>H123*L123</f>
        <v>0</v>
      </c>
      <c r="N123" s="92"/>
      <c r="O123" s="92"/>
      <c r="P123" s="45">
        <f>K123*O123</f>
        <v>0</v>
      </c>
      <c r="Q123" s="208"/>
    </row>
    <row r="124" spans="2:17" x14ac:dyDescent="0.3">
      <c r="B124" s="74"/>
      <c r="C124" s="75"/>
      <c r="D124" s="76"/>
      <c r="E124" s="66"/>
      <c r="F124" s="66"/>
      <c r="G124" s="66" t="s">
        <v>44</v>
      </c>
      <c r="H124" s="47">
        <v>1</v>
      </c>
      <c r="I124" s="92"/>
      <c r="J124" s="14">
        <f>H124*I124</f>
        <v>0</v>
      </c>
      <c r="K124" s="47">
        <v>1</v>
      </c>
      <c r="L124" s="92"/>
      <c r="M124" s="45">
        <f>H124*L124</f>
        <v>0</v>
      </c>
      <c r="N124" s="47">
        <v>1</v>
      </c>
      <c r="O124" s="92"/>
      <c r="P124" s="45">
        <f>K124*O124</f>
        <v>0</v>
      </c>
      <c r="Q124" s="208"/>
    </row>
    <row r="125" spans="2:17" x14ac:dyDescent="0.25">
      <c r="B125" s="74"/>
      <c r="C125" s="75"/>
      <c r="D125" s="76"/>
      <c r="E125" s="76"/>
      <c r="F125" s="76"/>
      <c r="G125" s="66"/>
      <c r="H125" s="47"/>
      <c r="I125" s="66"/>
      <c r="J125" s="14"/>
      <c r="K125" s="47"/>
      <c r="L125" s="66"/>
      <c r="M125" s="45"/>
      <c r="N125" s="47"/>
      <c r="O125" s="66"/>
      <c r="P125" s="45"/>
      <c r="Q125" s="208"/>
    </row>
    <row r="126" spans="2:17" x14ac:dyDescent="0.3">
      <c r="B126" s="74"/>
      <c r="C126" s="75"/>
      <c r="D126" s="76"/>
      <c r="E126" s="41" t="s">
        <v>48</v>
      </c>
      <c r="F126" s="66"/>
      <c r="G126" s="66" t="s">
        <v>51</v>
      </c>
      <c r="H126" s="92"/>
      <c r="I126" s="92"/>
      <c r="J126" s="14">
        <f>H126*I126</f>
        <v>0</v>
      </c>
      <c r="K126" s="92"/>
      <c r="L126" s="92"/>
      <c r="M126" s="45">
        <f>H126*L126</f>
        <v>0</v>
      </c>
      <c r="N126" s="92"/>
      <c r="O126" s="92"/>
      <c r="P126" s="45">
        <f>K126*O126</f>
        <v>0</v>
      </c>
      <c r="Q126" s="208"/>
    </row>
    <row r="127" spans="2:17" x14ac:dyDescent="0.3">
      <c r="B127" s="74"/>
      <c r="C127" s="75"/>
      <c r="D127" s="76"/>
      <c r="E127" s="66"/>
      <c r="F127" s="66"/>
      <c r="G127" s="66" t="s">
        <v>44</v>
      </c>
      <c r="H127" s="47">
        <v>1</v>
      </c>
      <c r="I127" s="92"/>
      <c r="J127" s="14">
        <f t="shared" ref="J127" si="30">H127*I127</f>
        <v>0</v>
      </c>
      <c r="K127" s="47">
        <v>1</v>
      </c>
      <c r="L127" s="92"/>
      <c r="M127" s="45">
        <f>H127*L127</f>
        <v>0</v>
      </c>
      <c r="N127" s="47">
        <v>1</v>
      </c>
      <c r="O127" s="92"/>
      <c r="P127" s="45">
        <f>K127*O127</f>
        <v>0</v>
      </c>
      <c r="Q127" s="208"/>
    </row>
    <row r="128" spans="2:17" x14ac:dyDescent="0.25">
      <c r="B128" s="74"/>
      <c r="C128" s="75"/>
      <c r="D128" s="76"/>
      <c r="E128" s="66"/>
      <c r="F128" s="66"/>
      <c r="G128" s="66"/>
      <c r="H128" s="47"/>
      <c r="I128" s="66"/>
      <c r="J128" s="14"/>
      <c r="K128" s="47"/>
      <c r="L128" s="66"/>
      <c r="M128" s="45"/>
      <c r="N128" s="47"/>
      <c r="O128" s="66"/>
      <c r="P128" s="45"/>
      <c r="Q128" s="208"/>
    </row>
    <row r="129" spans="2:17" x14ac:dyDescent="0.3">
      <c r="B129" s="74"/>
      <c r="C129" s="75"/>
      <c r="D129" s="76"/>
      <c r="E129" s="41" t="s">
        <v>49</v>
      </c>
      <c r="F129" s="66"/>
      <c r="G129" s="66" t="s">
        <v>51</v>
      </c>
      <c r="H129" s="92"/>
      <c r="I129" s="92"/>
      <c r="J129" s="14">
        <f t="shared" ref="J129" si="31">H129*I129</f>
        <v>0</v>
      </c>
      <c r="K129" s="92"/>
      <c r="L129" s="92"/>
      <c r="M129" s="45">
        <f>H129*L129</f>
        <v>0</v>
      </c>
      <c r="N129" s="92"/>
      <c r="O129" s="92"/>
      <c r="P129" s="45">
        <f>K129*O129</f>
        <v>0</v>
      </c>
      <c r="Q129" s="208"/>
    </row>
    <row r="130" spans="2:17" x14ac:dyDescent="0.3">
      <c r="B130" s="74"/>
      <c r="C130" s="75"/>
      <c r="D130" s="76"/>
      <c r="E130" s="66"/>
      <c r="F130" s="66"/>
      <c r="G130" s="66" t="s">
        <v>44</v>
      </c>
      <c r="H130" s="47">
        <v>1</v>
      </c>
      <c r="I130" s="92"/>
      <c r="J130" s="14">
        <f>H130*I130</f>
        <v>0</v>
      </c>
      <c r="K130" s="47">
        <v>1</v>
      </c>
      <c r="L130" s="92"/>
      <c r="M130" s="45">
        <f>H130*L130</f>
        <v>0</v>
      </c>
      <c r="N130" s="47">
        <v>1</v>
      </c>
      <c r="O130" s="92"/>
      <c r="P130" s="45">
        <f>K130*O130</f>
        <v>0</v>
      </c>
      <c r="Q130" s="208"/>
    </row>
    <row r="131" spans="2:17" x14ac:dyDescent="0.25">
      <c r="B131" s="74"/>
      <c r="C131" s="75"/>
      <c r="D131" s="76"/>
      <c r="E131" s="76"/>
      <c r="F131" s="76"/>
      <c r="G131" s="66"/>
      <c r="H131" s="47"/>
      <c r="I131" s="66"/>
      <c r="J131" s="14"/>
      <c r="K131" s="47"/>
      <c r="L131" s="66"/>
      <c r="M131" s="45"/>
      <c r="N131" s="47"/>
      <c r="O131" s="66"/>
      <c r="P131" s="45"/>
      <c r="Q131" s="208"/>
    </row>
    <row r="132" spans="2:17" x14ac:dyDescent="0.3">
      <c r="B132" s="74"/>
      <c r="C132" s="75"/>
      <c r="D132" s="66"/>
      <c r="E132" s="57" t="s">
        <v>50</v>
      </c>
      <c r="F132" s="66"/>
      <c r="G132" s="66"/>
      <c r="H132" s="47">
        <v>1</v>
      </c>
      <c r="I132" s="92"/>
      <c r="J132" s="14">
        <f t="shared" ref="J132:J134" si="32">H132*I132</f>
        <v>0</v>
      </c>
      <c r="K132" s="47">
        <v>1</v>
      </c>
      <c r="L132" s="92"/>
      <c r="M132" s="45">
        <f t="shared" ref="M132:M134" si="33">K132*L132</f>
        <v>0</v>
      </c>
      <c r="N132" s="47">
        <v>1</v>
      </c>
      <c r="O132" s="92"/>
      <c r="P132" s="45">
        <f t="shared" ref="P132:P134" si="34">N132*O132</f>
        <v>0</v>
      </c>
      <c r="Q132" s="208"/>
    </row>
    <row r="133" spans="2:17" x14ac:dyDescent="0.3">
      <c r="B133" s="74"/>
      <c r="C133" s="75"/>
      <c r="D133" s="66"/>
      <c r="E133" s="57" t="s">
        <v>121</v>
      </c>
      <c r="F133" s="66"/>
      <c r="G133" s="66"/>
      <c r="H133" s="47">
        <v>1</v>
      </c>
      <c r="I133" s="92"/>
      <c r="J133" s="14">
        <f t="shared" si="32"/>
        <v>0</v>
      </c>
      <c r="K133" s="47">
        <v>1</v>
      </c>
      <c r="L133" s="92"/>
      <c r="M133" s="45">
        <f t="shared" si="33"/>
        <v>0</v>
      </c>
      <c r="N133" s="47">
        <v>1</v>
      </c>
      <c r="O133" s="92"/>
      <c r="P133" s="45">
        <f t="shared" si="34"/>
        <v>0</v>
      </c>
      <c r="Q133" s="208"/>
    </row>
    <row r="134" spans="2:17" x14ac:dyDescent="0.3">
      <c r="B134" s="74"/>
      <c r="C134" s="75"/>
      <c r="D134" s="66"/>
      <c r="E134" s="57" t="s">
        <v>68</v>
      </c>
      <c r="F134" s="66"/>
      <c r="G134" s="66"/>
      <c r="H134" s="63"/>
      <c r="I134" s="92"/>
      <c r="J134" s="14">
        <f t="shared" si="32"/>
        <v>0</v>
      </c>
      <c r="K134" s="63"/>
      <c r="L134" s="92"/>
      <c r="M134" s="45">
        <f t="shared" si="33"/>
        <v>0</v>
      </c>
      <c r="N134" s="63"/>
      <c r="O134" s="92"/>
      <c r="P134" s="45">
        <f t="shared" si="34"/>
        <v>0</v>
      </c>
      <c r="Q134" s="208"/>
    </row>
    <row r="135" spans="2:17" x14ac:dyDescent="0.25">
      <c r="B135" s="48"/>
      <c r="C135" s="50"/>
      <c r="D135" s="66"/>
      <c r="E135" s="37"/>
      <c r="F135" s="66"/>
      <c r="G135" s="66"/>
      <c r="H135" s="74"/>
      <c r="I135" s="66"/>
      <c r="J135" s="66"/>
      <c r="K135" s="74"/>
      <c r="L135" s="66"/>
      <c r="M135" s="75"/>
      <c r="N135" s="74"/>
      <c r="O135" s="66"/>
      <c r="P135" s="75"/>
      <c r="Q135" s="208"/>
    </row>
    <row r="136" spans="2:17" x14ac:dyDescent="0.25">
      <c r="B136" s="74"/>
      <c r="C136" s="75"/>
      <c r="D136" s="49"/>
      <c r="E136" s="83" t="s">
        <v>92</v>
      </c>
      <c r="F136" s="49"/>
      <c r="G136" s="49"/>
      <c r="H136" s="51"/>
      <c r="I136" s="52"/>
      <c r="J136" s="53">
        <f>SUM(J114:J134)</f>
        <v>0</v>
      </c>
      <c r="K136" s="56"/>
      <c r="L136" s="54"/>
      <c r="M136" s="55">
        <f>SUM(M114:M134)</f>
        <v>0</v>
      </c>
      <c r="N136" s="56"/>
      <c r="O136" s="54"/>
      <c r="P136" s="55">
        <f>SUM(P114:P134)</f>
        <v>0</v>
      </c>
      <c r="Q136" s="209"/>
    </row>
    <row r="137" spans="2:17" x14ac:dyDescent="0.25">
      <c r="B137" s="74"/>
      <c r="C137" s="75"/>
      <c r="D137" s="66"/>
      <c r="E137" s="37"/>
      <c r="F137" s="66"/>
      <c r="G137" s="66"/>
      <c r="H137" s="66"/>
      <c r="I137" s="66"/>
      <c r="J137" s="66"/>
      <c r="K137" s="66"/>
      <c r="L137" s="66"/>
      <c r="M137" s="66"/>
      <c r="N137" s="66"/>
      <c r="O137" s="66"/>
      <c r="P137" s="66"/>
      <c r="Q137" s="94"/>
    </row>
    <row r="138" spans="2:17" x14ac:dyDescent="0.25">
      <c r="B138" s="74"/>
      <c r="C138" s="75"/>
      <c r="D138" s="76"/>
      <c r="E138" s="41" t="s">
        <v>177</v>
      </c>
      <c r="F138" s="66"/>
      <c r="G138" s="66"/>
      <c r="H138" s="66"/>
      <c r="I138" s="66"/>
      <c r="J138" s="66"/>
      <c r="K138" s="66"/>
      <c r="L138" s="66"/>
      <c r="M138" s="66"/>
      <c r="N138" s="66"/>
      <c r="O138" s="66"/>
      <c r="P138" s="66"/>
      <c r="Q138" s="95"/>
    </row>
    <row r="139" spans="2:17" x14ac:dyDescent="0.25">
      <c r="B139" s="74"/>
      <c r="C139" s="75"/>
      <c r="D139" s="76"/>
      <c r="E139" s="76"/>
      <c r="F139" s="76"/>
      <c r="G139" s="66"/>
      <c r="H139" s="84" t="s">
        <v>38</v>
      </c>
      <c r="I139" s="85" t="s">
        <v>39</v>
      </c>
      <c r="J139" s="85"/>
      <c r="K139" s="84" t="s">
        <v>38</v>
      </c>
      <c r="L139" s="85" t="s">
        <v>39</v>
      </c>
      <c r="M139" s="89"/>
      <c r="N139" s="84" t="s">
        <v>38</v>
      </c>
      <c r="O139" s="85" t="s">
        <v>39</v>
      </c>
      <c r="P139" s="89"/>
      <c r="Q139" s="207" t="s">
        <v>107</v>
      </c>
    </row>
    <row r="140" spans="2:17" x14ac:dyDescent="0.3">
      <c r="B140" s="74"/>
      <c r="C140" s="75"/>
      <c r="D140" s="76"/>
      <c r="E140" s="41" t="s">
        <v>43</v>
      </c>
      <c r="F140" s="66"/>
      <c r="G140" s="66" t="s">
        <v>51</v>
      </c>
      <c r="H140" s="92"/>
      <c r="I140" s="92"/>
      <c r="J140" s="14">
        <f>H140*I140</f>
        <v>0</v>
      </c>
      <c r="K140" s="92"/>
      <c r="L140" s="92"/>
      <c r="M140" s="45">
        <f>H140*L140</f>
        <v>0</v>
      </c>
      <c r="N140" s="92"/>
      <c r="O140" s="92"/>
      <c r="P140" s="45">
        <f>K140*O140</f>
        <v>0</v>
      </c>
      <c r="Q140" s="208"/>
    </row>
    <row r="141" spans="2:17" x14ac:dyDescent="0.3">
      <c r="B141" s="74"/>
      <c r="C141" s="75"/>
      <c r="D141" s="76"/>
      <c r="E141" s="66"/>
      <c r="F141" s="66"/>
      <c r="G141" s="66" t="s">
        <v>44</v>
      </c>
      <c r="H141" s="47">
        <v>1</v>
      </c>
      <c r="I141" s="92"/>
      <c r="J141" s="14">
        <f t="shared" ref="J141" si="35">H141*I141</f>
        <v>0</v>
      </c>
      <c r="K141" s="47">
        <v>1</v>
      </c>
      <c r="L141" s="92"/>
      <c r="M141" s="45">
        <f>H141*L141</f>
        <v>0</v>
      </c>
      <c r="N141" s="47">
        <v>1</v>
      </c>
      <c r="O141" s="92"/>
      <c r="P141" s="45">
        <f>K141*O141</f>
        <v>0</v>
      </c>
      <c r="Q141" s="208"/>
    </row>
    <row r="142" spans="2:17" x14ac:dyDescent="0.25">
      <c r="B142" s="74"/>
      <c r="C142" s="75"/>
      <c r="D142" s="76"/>
      <c r="E142" s="66"/>
      <c r="F142" s="66"/>
      <c r="G142" s="66"/>
      <c r="H142" s="47"/>
      <c r="I142" s="66"/>
      <c r="J142" s="14"/>
      <c r="K142" s="47"/>
      <c r="L142" s="66"/>
      <c r="M142" s="45"/>
      <c r="N142" s="47"/>
      <c r="O142" s="66"/>
      <c r="P142" s="45"/>
      <c r="Q142" s="208"/>
    </row>
    <row r="143" spans="2:17" x14ac:dyDescent="0.3">
      <c r="B143" s="74"/>
      <c r="C143" s="75"/>
      <c r="D143" s="76"/>
      <c r="E143" s="41" t="s">
        <v>45</v>
      </c>
      <c r="F143" s="66"/>
      <c r="G143" s="66" t="s">
        <v>51</v>
      </c>
      <c r="H143" s="92"/>
      <c r="I143" s="92"/>
      <c r="J143" s="14">
        <f t="shared" ref="J143" si="36">H143*I143</f>
        <v>0</v>
      </c>
      <c r="K143" s="92"/>
      <c r="L143" s="92"/>
      <c r="M143" s="45">
        <f>H143*L143</f>
        <v>0</v>
      </c>
      <c r="N143" s="92"/>
      <c r="O143" s="92"/>
      <c r="P143" s="45">
        <f>K143*O143</f>
        <v>0</v>
      </c>
      <c r="Q143" s="208"/>
    </row>
    <row r="144" spans="2:17" x14ac:dyDescent="0.3">
      <c r="B144" s="74"/>
      <c r="C144" s="75"/>
      <c r="D144" s="76"/>
      <c r="E144" s="66"/>
      <c r="F144" s="66"/>
      <c r="G144" s="66" t="s">
        <v>44</v>
      </c>
      <c r="H144" s="47">
        <v>1</v>
      </c>
      <c r="I144" s="92"/>
      <c r="J144" s="14">
        <f>H144*I144</f>
        <v>0</v>
      </c>
      <c r="K144" s="47">
        <v>1</v>
      </c>
      <c r="L144" s="92"/>
      <c r="M144" s="45">
        <f>H144*L144</f>
        <v>0</v>
      </c>
      <c r="N144" s="47">
        <v>1</v>
      </c>
      <c r="O144" s="92"/>
      <c r="P144" s="45">
        <f>K144*O144</f>
        <v>0</v>
      </c>
      <c r="Q144" s="208"/>
    </row>
    <row r="145" spans="2:17" x14ac:dyDescent="0.25">
      <c r="B145" s="74"/>
      <c r="C145" s="75"/>
      <c r="D145" s="76"/>
      <c r="E145" s="76"/>
      <c r="F145" s="76"/>
      <c r="G145" s="66"/>
      <c r="H145" s="47"/>
      <c r="I145" s="66"/>
      <c r="J145" s="14"/>
      <c r="K145" s="47"/>
      <c r="L145" s="66"/>
      <c r="M145" s="45"/>
      <c r="N145" s="47"/>
      <c r="O145" s="66"/>
      <c r="P145" s="45"/>
      <c r="Q145" s="208"/>
    </row>
    <row r="146" spans="2:17" x14ac:dyDescent="0.3">
      <c r="B146" s="74"/>
      <c r="C146" s="75"/>
      <c r="D146" s="76"/>
      <c r="E146" s="41" t="s">
        <v>46</v>
      </c>
      <c r="F146" s="66"/>
      <c r="G146" s="66" t="s">
        <v>51</v>
      </c>
      <c r="H146" s="92"/>
      <c r="I146" s="92"/>
      <c r="J146" s="14">
        <f>H146*I146</f>
        <v>0</v>
      </c>
      <c r="K146" s="92"/>
      <c r="L146" s="92"/>
      <c r="M146" s="45">
        <f>H146*L146</f>
        <v>0</v>
      </c>
      <c r="N146" s="92"/>
      <c r="O146" s="92"/>
      <c r="P146" s="45">
        <f>K146*O146</f>
        <v>0</v>
      </c>
      <c r="Q146" s="208"/>
    </row>
    <row r="147" spans="2:17" x14ac:dyDescent="0.3">
      <c r="B147" s="74"/>
      <c r="C147" s="75"/>
      <c r="D147" s="76"/>
      <c r="E147" s="66"/>
      <c r="F147" s="66"/>
      <c r="G147" s="66" t="s">
        <v>44</v>
      </c>
      <c r="H147" s="47">
        <v>1</v>
      </c>
      <c r="I147" s="92"/>
      <c r="J147" s="14">
        <f t="shared" ref="J147" si="37">H147*I147</f>
        <v>0</v>
      </c>
      <c r="K147" s="47">
        <v>1</v>
      </c>
      <c r="L147" s="92"/>
      <c r="M147" s="45">
        <f>H147*L147</f>
        <v>0</v>
      </c>
      <c r="N147" s="47">
        <v>1</v>
      </c>
      <c r="O147" s="92"/>
      <c r="P147" s="45">
        <f>K147*O147</f>
        <v>0</v>
      </c>
      <c r="Q147" s="208"/>
    </row>
    <row r="148" spans="2:17" x14ac:dyDescent="0.25">
      <c r="B148" s="74"/>
      <c r="C148" s="75"/>
      <c r="D148" s="76"/>
      <c r="E148" s="66"/>
      <c r="F148" s="66"/>
      <c r="G148" s="66"/>
      <c r="H148" s="47"/>
      <c r="I148" s="66"/>
      <c r="J148" s="14"/>
      <c r="K148" s="47"/>
      <c r="L148" s="66"/>
      <c r="M148" s="45"/>
      <c r="N148" s="47"/>
      <c r="O148" s="66"/>
      <c r="P148" s="45"/>
      <c r="Q148" s="208"/>
    </row>
    <row r="149" spans="2:17" x14ac:dyDescent="0.3">
      <c r="B149" s="74"/>
      <c r="C149" s="75"/>
      <c r="D149" s="76"/>
      <c r="E149" s="41" t="s">
        <v>47</v>
      </c>
      <c r="F149" s="66"/>
      <c r="G149" s="66" t="s">
        <v>51</v>
      </c>
      <c r="H149" s="92"/>
      <c r="I149" s="92"/>
      <c r="J149" s="14">
        <f t="shared" ref="J149" si="38">H149*I149</f>
        <v>0</v>
      </c>
      <c r="K149" s="92"/>
      <c r="L149" s="92"/>
      <c r="M149" s="45">
        <f>H149*L149</f>
        <v>0</v>
      </c>
      <c r="N149" s="92"/>
      <c r="O149" s="92"/>
      <c r="P149" s="45">
        <f>K149*O149</f>
        <v>0</v>
      </c>
      <c r="Q149" s="208"/>
    </row>
    <row r="150" spans="2:17" x14ac:dyDescent="0.3">
      <c r="B150" s="74"/>
      <c r="C150" s="75"/>
      <c r="D150" s="76"/>
      <c r="E150" s="66"/>
      <c r="F150" s="66"/>
      <c r="G150" s="66" t="s">
        <v>44</v>
      </c>
      <c r="H150" s="47">
        <v>1</v>
      </c>
      <c r="I150" s="92"/>
      <c r="J150" s="14">
        <f>H150*I150</f>
        <v>0</v>
      </c>
      <c r="K150" s="47">
        <v>1</v>
      </c>
      <c r="L150" s="92"/>
      <c r="M150" s="45">
        <f>H150*L150</f>
        <v>0</v>
      </c>
      <c r="N150" s="47">
        <v>1</v>
      </c>
      <c r="O150" s="92"/>
      <c r="P150" s="45">
        <f>K150*O150</f>
        <v>0</v>
      </c>
      <c r="Q150" s="208"/>
    </row>
    <row r="151" spans="2:17" x14ac:dyDescent="0.25">
      <c r="B151" s="74"/>
      <c r="C151" s="75"/>
      <c r="D151" s="76"/>
      <c r="E151" s="76"/>
      <c r="F151" s="76"/>
      <c r="G151" s="66"/>
      <c r="H151" s="47"/>
      <c r="I151" s="66"/>
      <c r="J151" s="14"/>
      <c r="K151" s="47"/>
      <c r="L151" s="66"/>
      <c r="M151" s="45"/>
      <c r="N151" s="47"/>
      <c r="O151" s="66"/>
      <c r="P151" s="45"/>
      <c r="Q151" s="208"/>
    </row>
    <row r="152" spans="2:17" x14ac:dyDescent="0.3">
      <c r="B152" s="74"/>
      <c r="C152" s="75"/>
      <c r="D152" s="76"/>
      <c r="E152" s="41" t="s">
        <v>48</v>
      </c>
      <c r="F152" s="66"/>
      <c r="G152" s="66" t="s">
        <v>51</v>
      </c>
      <c r="H152" s="92"/>
      <c r="I152" s="92"/>
      <c r="J152" s="14">
        <f>H152*I152</f>
        <v>0</v>
      </c>
      <c r="K152" s="92"/>
      <c r="L152" s="92"/>
      <c r="M152" s="45">
        <f>H152*L152</f>
        <v>0</v>
      </c>
      <c r="N152" s="92"/>
      <c r="O152" s="92"/>
      <c r="P152" s="45">
        <f>K152*O152</f>
        <v>0</v>
      </c>
      <c r="Q152" s="208"/>
    </row>
    <row r="153" spans="2:17" x14ac:dyDescent="0.3">
      <c r="B153" s="74"/>
      <c r="C153" s="75"/>
      <c r="D153" s="76"/>
      <c r="E153" s="66"/>
      <c r="F153" s="66"/>
      <c r="G153" s="66" t="s">
        <v>44</v>
      </c>
      <c r="H153" s="47">
        <v>1</v>
      </c>
      <c r="I153" s="92"/>
      <c r="J153" s="14">
        <f t="shared" ref="J153" si="39">H153*I153</f>
        <v>0</v>
      </c>
      <c r="K153" s="47">
        <v>1</v>
      </c>
      <c r="L153" s="92"/>
      <c r="M153" s="45">
        <f>H153*L153</f>
        <v>0</v>
      </c>
      <c r="N153" s="47">
        <v>1</v>
      </c>
      <c r="O153" s="92"/>
      <c r="P153" s="45">
        <f>K153*O153</f>
        <v>0</v>
      </c>
      <c r="Q153" s="208"/>
    </row>
    <row r="154" spans="2:17" x14ac:dyDescent="0.25">
      <c r="B154" s="74"/>
      <c r="C154" s="75"/>
      <c r="D154" s="76"/>
      <c r="E154" s="66"/>
      <c r="F154" s="66"/>
      <c r="G154" s="66"/>
      <c r="H154" s="47"/>
      <c r="I154" s="66"/>
      <c r="J154" s="14"/>
      <c r="K154" s="47"/>
      <c r="L154" s="66"/>
      <c r="M154" s="45"/>
      <c r="N154" s="47"/>
      <c r="O154" s="66"/>
      <c r="P154" s="45"/>
      <c r="Q154" s="208"/>
    </row>
    <row r="155" spans="2:17" x14ac:dyDescent="0.3">
      <c r="B155" s="74"/>
      <c r="C155" s="75"/>
      <c r="D155" s="76"/>
      <c r="E155" s="41" t="s">
        <v>49</v>
      </c>
      <c r="F155" s="66"/>
      <c r="G155" s="66" t="s">
        <v>51</v>
      </c>
      <c r="H155" s="92"/>
      <c r="I155" s="92"/>
      <c r="J155" s="14">
        <f t="shared" ref="J155" si="40">H155*I155</f>
        <v>0</v>
      </c>
      <c r="K155" s="92"/>
      <c r="L155" s="92"/>
      <c r="M155" s="45">
        <f>H155*L155</f>
        <v>0</v>
      </c>
      <c r="N155" s="92"/>
      <c r="O155" s="92"/>
      <c r="P155" s="45">
        <f>K155*O155</f>
        <v>0</v>
      </c>
      <c r="Q155" s="208"/>
    </row>
    <row r="156" spans="2:17" x14ac:dyDescent="0.3">
      <c r="B156" s="74"/>
      <c r="C156" s="75"/>
      <c r="D156" s="76"/>
      <c r="E156" s="66"/>
      <c r="F156" s="66"/>
      <c r="G156" s="66" t="s">
        <v>44</v>
      </c>
      <c r="H156" s="47">
        <v>1</v>
      </c>
      <c r="I156" s="92"/>
      <c r="J156" s="14">
        <f>H156*I156</f>
        <v>0</v>
      </c>
      <c r="K156" s="47">
        <v>1</v>
      </c>
      <c r="L156" s="92"/>
      <c r="M156" s="45">
        <f>H156*L156</f>
        <v>0</v>
      </c>
      <c r="N156" s="47">
        <v>1</v>
      </c>
      <c r="O156" s="92"/>
      <c r="P156" s="45">
        <f>K156*O156</f>
        <v>0</v>
      </c>
      <c r="Q156" s="208"/>
    </row>
    <row r="157" spans="2:17" x14ac:dyDescent="0.25">
      <c r="B157" s="74"/>
      <c r="C157" s="75"/>
      <c r="D157" s="76"/>
      <c r="E157" s="76"/>
      <c r="F157" s="76"/>
      <c r="G157" s="66"/>
      <c r="H157" s="47"/>
      <c r="I157" s="66"/>
      <c r="J157" s="14"/>
      <c r="K157" s="47"/>
      <c r="L157" s="66"/>
      <c r="M157" s="45"/>
      <c r="N157" s="47"/>
      <c r="O157" s="66"/>
      <c r="P157" s="45"/>
      <c r="Q157" s="208"/>
    </row>
    <row r="158" spans="2:17" x14ac:dyDescent="0.3">
      <c r="B158" s="74"/>
      <c r="C158" s="75"/>
      <c r="D158" s="66"/>
      <c r="E158" s="57" t="s">
        <v>50</v>
      </c>
      <c r="F158" s="66"/>
      <c r="G158" s="66"/>
      <c r="H158" s="47">
        <v>1</v>
      </c>
      <c r="I158" s="92"/>
      <c r="J158" s="14">
        <f t="shared" ref="J158:J160" si="41">H158*I158</f>
        <v>0</v>
      </c>
      <c r="K158" s="47">
        <v>1</v>
      </c>
      <c r="L158" s="92"/>
      <c r="M158" s="45">
        <f t="shared" ref="M158:M160" si="42">K158*L158</f>
        <v>0</v>
      </c>
      <c r="N158" s="47">
        <v>1</v>
      </c>
      <c r="O158" s="92"/>
      <c r="P158" s="45">
        <f t="shared" ref="P158:P160" si="43">N158*O158</f>
        <v>0</v>
      </c>
      <c r="Q158" s="208"/>
    </row>
    <row r="159" spans="2:17" x14ac:dyDescent="0.3">
      <c r="B159" s="74"/>
      <c r="C159" s="75"/>
      <c r="D159" s="66"/>
      <c r="E159" s="57" t="s">
        <v>121</v>
      </c>
      <c r="F159" s="66"/>
      <c r="G159" s="66"/>
      <c r="H159" s="47">
        <v>1</v>
      </c>
      <c r="I159" s="92"/>
      <c r="J159" s="14">
        <f t="shared" si="41"/>
        <v>0</v>
      </c>
      <c r="K159" s="47">
        <v>1</v>
      </c>
      <c r="L159" s="92"/>
      <c r="M159" s="45">
        <f t="shared" si="42"/>
        <v>0</v>
      </c>
      <c r="N159" s="47">
        <v>1</v>
      </c>
      <c r="O159" s="92"/>
      <c r="P159" s="45">
        <f t="shared" si="43"/>
        <v>0</v>
      </c>
      <c r="Q159" s="208"/>
    </row>
    <row r="160" spans="2:17" x14ac:dyDescent="0.3">
      <c r="B160" s="74"/>
      <c r="C160" s="75"/>
      <c r="D160" s="66"/>
      <c r="E160" s="57" t="s">
        <v>68</v>
      </c>
      <c r="F160" s="66"/>
      <c r="G160" s="66"/>
      <c r="H160" s="63"/>
      <c r="I160" s="92"/>
      <c r="J160" s="14">
        <f t="shared" si="41"/>
        <v>0</v>
      </c>
      <c r="K160" s="63"/>
      <c r="L160" s="92"/>
      <c r="M160" s="45">
        <f t="shared" si="42"/>
        <v>0</v>
      </c>
      <c r="N160" s="63"/>
      <c r="O160" s="92"/>
      <c r="P160" s="45">
        <f t="shared" si="43"/>
        <v>0</v>
      </c>
      <c r="Q160" s="208"/>
    </row>
    <row r="161" spans="2:17" x14ac:dyDescent="0.25">
      <c r="B161" s="48"/>
      <c r="C161" s="50"/>
      <c r="D161" s="66"/>
      <c r="E161" s="37"/>
      <c r="F161" s="66"/>
      <c r="G161" s="66"/>
      <c r="H161" s="74"/>
      <c r="I161" s="66"/>
      <c r="J161" s="66"/>
      <c r="K161" s="74"/>
      <c r="L161" s="66"/>
      <c r="M161" s="75"/>
      <c r="N161" s="74"/>
      <c r="O161" s="66"/>
      <c r="P161" s="75"/>
      <c r="Q161" s="208"/>
    </row>
    <row r="162" spans="2:17" x14ac:dyDescent="0.25">
      <c r="B162" s="74"/>
      <c r="C162" s="75"/>
      <c r="D162" s="49"/>
      <c r="E162" s="83" t="s">
        <v>92</v>
      </c>
      <c r="F162" s="49"/>
      <c r="G162" s="49"/>
      <c r="H162" s="51"/>
      <c r="I162" s="52"/>
      <c r="J162" s="53">
        <f>SUM(J140:J160)</f>
        <v>0</v>
      </c>
      <c r="K162" s="56"/>
      <c r="L162" s="54"/>
      <c r="M162" s="55">
        <f>SUM(M140:M160)</f>
        <v>0</v>
      </c>
      <c r="N162" s="56"/>
      <c r="O162" s="54"/>
      <c r="P162" s="55">
        <f>SUM(P140:P160)</f>
        <v>0</v>
      </c>
      <c r="Q162" s="209"/>
    </row>
    <row r="163" spans="2:17" x14ac:dyDescent="0.25">
      <c r="B163" s="74"/>
      <c r="C163" s="75"/>
      <c r="D163" s="66"/>
      <c r="E163" s="37"/>
      <c r="F163" s="66"/>
      <c r="G163" s="66"/>
      <c r="H163" s="66"/>
      <c r="I163" s="66"/>
      <c r="J163" s="66"/>
      <c r="K163" s="66"/>
      <c r="L163" s="66"/>
      <c r="M163" s="66"/>
      <c r="N163" s="66"/>
      <c r="O163" s="66"/>
      <c r="P163" s="66"/>
      <c r="Q163" s="94"/>
    </row>
    <row r="164" spans="2:17" x14ac:dyDescent="0.25">
      <c r="B164" s="74"/>
      <c r="C164" s="75"/>
      <c r="D164" s="76"/>
      <c r="E164" s="41" t="s">
        <v>178</v>
      </c>
      <c r="F164" s="66"/>
      <c r="G164" s="66"/>
      <c r="H164" s="66"/>
      <c r="I164" s="66"/>
      <c r="J164" s="66"/>
      <c r="K164" s="66"/>
      <c r="L164" s="66"/>
      <c r="M164" s="66"/>
      <c r="N164" s="66"/>
      <c r="O164" s="66"/>
      <c r="P164" s="66"/>
      <c r="Q164" s="95"/>
    </row>
    <row r="165" spans="2:17" x14ac:dyDescent="0.25">
      <c r="B165" s="74"/>
      <c r="C165" s="75"/>
      <c r="D165" s="76"/>
      <c r="E165" s="76"/>
      <c r="F165" s="76"/>
      <c r="G165" s="66"/>
      <c r="H165" s="84" t="s">
        <v>38</v>
      </c>
      <c r="I165" s="85" t="s">
        <v>39</v>
      </c>
      <c r="J165" s="85"/>
      <c r="K165" s="84" t="s">
        <v>38</v>
      </c>
      <c r="L165" s="85" t="s">
        <v>39</v>
      </c>
      <c r="M165" s="89"/>
      <c r="N165" s="84" t="s">
        <v>38</v>
      </c>
      <c r="O165" s="85" t="s">
        <v>39</v>
      </c>
      <c r="P165" s="89"/>
      <c r="Q165" s="207" t="s">
        <v>107</v>
      </c>
    </row>
    <row r="166" spans="2:17" x14ac:dyDescent="0.3">
      <c r="B166" s="74"/>
      <c r="C166" s="75"/>
      <c r="D166" s="76"/>
      <c r="E166" s="41" t="s">
        <v>43</v>
      </c>
      <c r="F166" s="66"/>
      <c r="G166" s="66" t="s">
        <v>51</v>
      </c>
      <c r="H166" s="92"/>
      <c r="I166" s="92"/>
      <c r="J166" s="14">
        <f>H166*I166</f>
        <v>0</v>
      </c>
      <c r="K166" s="92"/>
      <c r="L166" s="92"/>
      <c r="M166" s="45">
        <f>H166*L166</f>
        <v>0</v>
      </c>
      <c r="N166" s="92"/>
      <c r="O166" s="92"/>
      <c r="P166" s="45">
        <f>K166*O166</f>
        <v>0</v>
      </c>
      <c r="Q166" s="208"/>
    </row>
    <row r="167" spans="2:17" x14ac:dyDescent="0.3">
      <c r="B167" s="74"/>
      <c r="C167" s="75"/>
      <c r="D167" s="76"/>
      <c r="E167" s="66"/>
      <c r="F167" s="66"/>
      <c r="G167" s="66" t="s">
        <v>44</v>
      </c>
      <c r="H167" s="47">
        <v>1</v>
      </c>
      <c r="I167" s="92"/>
      <c r="J167" s="14">
        <f t="shared" ref="J167" si="44">H167*I167</f>
        <v>0</v>
      </c>
      <c r="K167" s="47">
        <v>1</v>
      </c>
      <c r="L167" s="92"/>
      <c r="M167" s="45">
        <f>H167*L167</f>
        <v>0</v>
      </c>
      <c r="N167" s="47">
        <v>1</v>
      </c>
      <c r="O167" s="92"/>
      <c r="P167" s="45">
        <f>K167*O167</f>
        <v>0</v>
      </c>
      <c r="Q167" s="208"/>
    </row>
    <row r="168" spans="2:17" x14ac:dyDescent="0.25">
      <c r="B168" s="74"/>
      <c r="C168" s="75"/>
      <c r="D168" s="76"/>
      <c r="E168" s="66"/>
      <c r="F168" s="66"/>
      <c r="G168" s="66"/>
      <c r="H168" s="47"/>
      <c r="I168" s="66"/>
      <c r="J168" s="14"/>
      <c r="K168" s="47"/>
      <c r="L168" s="66"/>
      <c r="M168" s="45"/>
      <c r="N168" s="47"/>
      <c r="O168" s="66"/>
      <c r="P168" s="45"/>
      <c r="Q168" s="208"/>
    </row>
    <row r="169" spans="2:17" x14ac:dyDescent="0.3">
      <c r="B169" s="74"/>
      <c r="C169" s="75"/>
      <c r="D169" s="76"/>
      <c r="E169" s="41" t="s">
        <v>45</v>
      </c>
      <c r="F169" s="66"/>
      <c r="G169" s="66" t="s">
        <v>51</v>
      </c>
      <c r="H169" s="92"/>
      <c r="I169" s="92"/>
      <c r="J169" s="14">
        <f t="shared" ref="J169" si="45">H169*I169</f>
        <v>0</v>
      </c>
      <c r="K169" s="92"/>
      <c r="L169" s="92"/>
      <c r="M169" s="45">
        <f>H169*L169</f>
        <v>0</v>
      </c>
      <c r="N169" s="92"/>
      <c r="O169" s="92"/>
      <c r="P169" s="45">
        <f>K169*O169</f>
        <v>0</v>
      </c>
      <c r="Q169" s="208"/>
    </row>
    <row r="170" spans="2:17" x14ac:dyDescent="0.3">
      <c r="B170" s="74"/>
      <c r="C170" s="75"/>
      <c r="D170" s="76"/>
      <c r="E170" s="66"/>
      <c r="F170" s="66"/>
      <c r="G170" s="66" t="s">
        <v>44</v>
      </c>
      <c r="H170" s="47">
        <v>1</v>
      </c>
      <c r="I170" s="92"/>
      <c r="J170" s="14">
        <f>H170*I170</f>
        <v>0</v>
      </c>
      <c r="K170" s="47">
        <v>1</v>
      </c>
      <c r="L170" s="92"/>
      <c r="M170" s="45">
        <f>H170*L170</f>
        <v>0</v>
      </c>
      <c r="N170" s="47">
        <v>1</v>
      </c>
      <c r="O170" s="92"/>
      <c r="P170" s="45">
        <f>K170*O170</f>
        <v>0</v>
      </c>
      <c r="Q170" s="208"/>
    </row>
    <row r="171" spans="2:17" x14ac:dyDescent="0.25">
      <c r="B171" s="74"/>
      <c r="C171" s="75"/>
      <c r="D171" s="76"/>
      <c r="E171" s="76"/>
      <c r="F171" s="76"/>
      <c r="G171" s="66"/>
      <c r="H171" s="47"/>
      <c r="I171" s="66"/>
      <c r="J171" s="14"/>
      <c r="K171" s="47"/>
      <c r="L171" s="66"/>
      <c r="M171" s="45"/>
      <c r="N171" s="47"/>
      <c r="O171" s="66"/>
      <c r="P171" s="45"/>
      <c r="Q171" s="208"/>
    </row>
    <row r="172" spans="2:17" x14ac:dyDescent="0.3">
      <c r="B172" s="74"/>
      <c r="C172" s="75"/>
      <c r="D172" s="76"/>
      <c r="E172" s="41" t="s">
        <v>46</v>
      </c>
      <c r="F172" s="66"/>
      <c r="G172" s="66" t="s">
        <v>51</v>
      </c>
      <c r="H172" s="92"/>
      <c r="I172" s="92"/>
      <c r="J172" s="14">
        <f>H172*I172</f>
        <v>0</v>
      </c>
      <c r="K172" s="92"/>
      <c r="L172" s="92"/>
      <c r="M172" s="45">
        <f>H172*L172</f>
        <v>0</v>
      </c>
      <c r="N172" s="92"/>
      <c r="O172" s="92"/>
      <c r="P172" s="45">
        <f>K172*O172</f>
        <v>0</v>
      </c>
      <c r="Q172" s="208"/>
    </row>
    <row r="173" spans="2:17" x14ac:dyDescent="0.3">
      <c r="B173" s="74"/>
      <c r="C173" s="75"/>
      <c r="D173" s="76"/>
      <c r="E173" s="66"/>
      <c r="F173" s="66"/>
      <c r="G173" s="66" t="s">
        <v>44</v>
      </c>
      <c r="H173" s="47">
        <v>1</v>
      </c>
      <c r="I173" s="92"/>
      <c r="J173" s="14">
        <f t="shared" ref="J173" si="46">H173*I173</f>
        <v>0</v>
      </c>
      <c r="K173" s="47">
        <v>1</v>
      </c>
      <c r="L173" s="92"/>
      <c r="M173" s="45">
        <f>H173*L173</f>
        <v>0</v>
      </c>
      <c r="N173" s="47">
        <v>1</v>
      </c>
      <c r="O173" s="92"/>
      <c r="P173" s="45">
        <f>K173*O173</f>
        <v>0</v>
      </c>
      <c r="Q173" s="208"/>
    </row>
    <row r="174" spans="2:17" x14ac:dyDescent="0.25">
      <c r="B174" s="74"/>
      <c r="C174" s="75"/>
      <c r="D174" s="76"/>
      <c r="E174" s="66"/>
      <c r="F174" s="66"/>
      <c r="G174" s="66"/>
      <c r="H174" s="47"/>
      <c r="I174" s="66"/>
      <c r="J174" s="14"/>
      <c r="K174" s="47"/>
      <c r="L174" s="66"/>
      <c r="M174" s="45"/>
      <c r="N174" s="47"/>
      <c r="O174" s="66"/>
      <c r="P174" s="45"/>
      <c r="Q174" s="208"/>
    </row>
    <row r="175" spans="2:17" x14ac:dyDescent="0.3">
      <c r="B175" s="74"/>
      <c r="C175" s="75"/>
      <c r="D175" s="76"/>
      <c r="E175" s="41" t="s">
        <v>47</v>
      </c>
      <c r="F175" s="66"/>
      <c r="G175" s="66" t="s">
        <v>51</v>
      </c>
      <c r="H175" s="92"/>
      <c r="I175" s="92"/>
      <c r="J175" s="14">
        <f t="shared" ref="J175" si="47">H175*I175</f>
        <v>0</v>
      </c>
      <c r="K175" s="92"/>
      <c r="L175" s="92"/>
      <c r="M175" s="45">
        <f>H175*L175</f>
        <v>0</v>
      </c>
      <c r="N175" s="92"/>
      <c r="O175" s="92"/>
      <c r="P175" s="45">
        <f>K175*O175</f>
        <v>0</v>
      </c>
      <c r="Q175" s="208"/>
    </row>
    <row r="176" spans="2:17" x14ac:dyDescent="0.3">
      <c r="B176" s="74"/>
      <c r="C176" s="75"/>
      <c r="D176" s="76"/>
      <c r="E176" s="66"/>
      <c r="F176" s="66"/>
      <c r="G176" s="66" t="s">
        <v>44</v>
      </c>
      <c r="H176" s="47">
        <v>1</v>
      </c>
      <c r="I176" s="92"/>
      <c r="J176" s="14">
        <f>H176*I176</f>
        <v>0</v>
      </c>
      <c r="K176" s="47">
        <v>1</v>
      </c>
      <c r="L176" s="92"/>
      <c r="M176" s="45">
        <f>H176*L176</f>
        <v>0</v>
      </c>
      <c r="N176" s="47">
        <v>1</v>
      </c>
      <c r="O176" s="92"/>
      <c r="P176" s="45">
        <f>K176*O176</f>
        <v>0</v>
      </c>
      <c r="Q176" s="208"/>
    </row>
    <row r="177" spans="2:17" x14ac:dyDescent="0.25">
      <c r="B177" s="74"/>
      <c r="C177" s="75"/>
      <c r="D177" s="76"/>
      <c r="E177" s="76"/>
      <c r="F177" s="76"/>
      <c r="G177" s="66"/>
      <c r="H177" s="47"/>
      <c r="I177" s="66"/>
      <c r="J177" s="14"/>
      <c r="K177" s="47"/>
      <c r="L177" s="66"/>
      <c r="M177" s="45"/>
      <c r="N177" s="47"/>
      <c r="O177" s="66"/>
      <c r="P177" s="45"/>
      <c r="Q177" s="208"/>
    </row>
    <row r="178" spans="2:17" x14ac:dyDescent="0.3">
      <c r="B178" s="74"/>
      <c r="C178" s="75"/>
      <c r="D178" s="76"/>
      <c r="E178" s="41" t="s">
        <v>48</v>
      </c>
      <c r="F178" s="66"/>
      <c r="G178" s="66" t="s">
        <v>51</v>
      </c>
      <c r="H178" s="92"/>
      <c r="I178" s="92"/>
      <c r="J178" s="14">
        <f>H178*I178</f>
        <v>0</v>
      </c>
      <c r="K178" s="92"/>
      <c r="L178" s="92"/>
      <c r="M178" s="45">
        <f>H178*L178</f>
        <v>0</v>
      </c>
      <c r="N178" s="92"/>
      <c r="O178" s="92"/>
      <c r="P178" s="45">
        <f>K178*O178</f>
        <v>0</v>
      </c>
      <c r="Q178" s="208"/>
    </row>
    <row r="179" spans="2:17" x14ac:dyDescent="0.3">
      <c r="B179" s="74"/>
      <c r="C179" s="75"/>
      <c r="D179" s="76"/>
      <c r="E179" s="66"/>
      <c r="F179" s="66"/>
      <c r="G179" s="66" t="s">
        <v>44</v>
      </c>
      <c r="H179" s="47">
        <v>1</v>
      </c>
      <c r="I179" s="92"/>
      <c r="J179" s="14">
        <f t="shared" ref="J179" si="48">H179*I179</f>
        <v>0</v>
      </c>
      <c r="K179" s="47">
        <v>1</v>
      </c>
      <c r="L179" s="92"/>
      <c r="M179" s="45">
        <f>H179*L179</f>
        <v>0</v>
      </c>
      <c r="N179" s="47">
        <v>1</v>
      </c>
      <c r="O179" s="92"/>
      <c r="P179" s="45">
        <f>K179*O179</f>
        <v>0</v>
      </c>
      <c r="Q179" s="208"/>
    </row>
    <row r="180" spans="2:17" x14ac:dyDescent="0.25">
      <c r="B180" s="74"/>
      <c r="C180" s="75"/>
      <c r="D180" s="76"/>
      <c r="E180" s="66"/>
      <c r="F180" s="66"/>
      <c r="G180" s="66"/>
      <c r="H180" s="47"/>
      <c r="I180" s="66"/>
      <c r="J180" s="14"/>
      <c r="K180" s="47"/>
      <c r="L180" s="66"/>
      <c r="M180" s="45"/>
      <c r="N180" s="47"/>
      <c r="O180" s="66"/>
      <c r="P180" s="45"/>
      <c r="Q180" s="208"/>
    </row>
    <row r="181" spans="2:17" x14ac:dyDescent="0.3">
      <c r="B181" s="74"/>
      <c r="C181" s="75"/>
      <c r="D181" s="76"/>
      <c r="E181" s="41" t="s">
        <v>49</v>
      </c>
      <c r="F181" s="66"/>
      <c r="G181" s="66" t="s">
        <v>51</v>
      </c>
      <c r="H181" s="92"/>
      <c r="I181" s="92"/>
      <c r="J181" s="14">
        <f t="shared" ref="J181" si="49">H181*I181</f>
        <v>0</v>
      </c>
      <c r="K181" s="92"/>
      <c r="L181" s="92"/>
      <c r="M181" s="45">
        <f>H181*L181</f>
        <v>0</v>
      </c>
      <c r="N181" s="92"/>
      <c r="O181" s="92"/>
      <c r="P181" s="45">
        <f>K181*O181</f>
        <v>0</v>
      </c>
      <c r="Q181" s="208"/>
    </row>
    <row r="182" spans="2:17" x14ac:dyDescent="0.3">
      <c r="B182" s="74"/>
      <c r="C182" s="75"/>
      <c r="D182" s="76"/>
      <c r="E182" s="66"/>
      <c r="F182" s="66"/>
      <c r="G182" s="66" t="s">
        <v>44</v>
      </c>
      <c r="H182" s="47">
        <v>1</v>
      </c>
      <c r="I182" s="92"/>
      <c r="J182" s="14">
        <f>H182*I182</f>
        <v>0</v>
      </c>
      <c r="K182" s="47">
        <v>1</v>
      </c>
      <c r="L182" s="92"/>
      <c r="M182" s="45">
        <f>H182*L182</f>
        <v>0</v>
      </c>
      <c r="N182" s="47">
        <v>1</v>
      </c>
      <c r="O182" s="92"/>
      <c r="P182" s="45">
        <f>K182*O182</f>
        <v>0</v>
      </c>
      <c r="Q182" s="208"/>
    </row>
    <row r="183" spans="2:17" x14ac:dyDescent="0.25">
      <c r="B183" s="74"/>
      <c r="C183" s="75"/>
      <c r="D183" s="76"/>
      <c r="E183" s="76"/>
      <c r="F183" s="76"/>
      <c r="G183" s="66"/>
      <c r="H183" s="47"/>
      <c r="I183" s="66"/>
      <c r="J183" s="14"/>
      <c r="K183" s="47"/>
      <c r="L183" s="66"/>
      <c r="M183" s="45"/>
      <c r="N183" s="47"/>
      <c r="O183" s="66"/>
      <c r="P183" s="45"/>
      <c r="Q183" s="208"/>
    </row>
    <row r="184" spans="2:17" x14ac:dyDescent="0.3">
      <c r="B184" s="74"/>
      <c r="C184" s="75"/>
      <c r="D184" s="66"/>
      <c r="E184" s="57" t="s">
        <v>50</v>
      </c>
      <c r="F184" s="66"/>
      <c r="G184" s="66"/>
      <c r="H184" s="47">
        <v>1</v>
      </c>
      <c r="I184" s="92"/>
      <c r="J184" s="14">
        <f t="shared" ref="J184:J186" si="50">H184*I184</f>
        <v>0</v>
      </c>
      <c r="K184" s="47">
        <v>1</v>
      </c>
      <c r="L184" s="92"/>
      <c r="M184" s="45">
        <f t="shared" ref="M184:M186" si="51">K184*L184</f>
        <v>0</v>
      </c>
      <c r="N184" s="47">
        <v>1</v>
      </c>
      <c r="O184" s="92"/>
      <c r="P184" s="45">
        <f t="shared" ref="P184:P186" si="52">N184*O184</f>
        <v>0</v>
      </c>
      <c r="Q184" s="208"/>
    </row>
    <row r="185" spans="2:17" x14ac:dyDescent="0.3">
      <c r="B185" s="74"/>
      <c r="C185" s="75"/>
      <c r="D185" s="66"/>
      <c r="E185" s="57" t="s">
        <v>121</v>
      </c>
      <c r="F185" s="66"/>
      <c r="G185" s="66"/>
      <c r="H185" s="47">
        <v>1</v>
      </c>
      <c r="I185" s="92"/>
      <c r="J185" s="14">
        <f t="shared" si="50"/>
        <v>0</v>
      </c>
      <c r="K185" s="47">
        <v>1</v>
      </c>
      <c r="L185" s="92"/>
      <c r="M185" s="45">
        <f t="shared" si="51"/>
        <v>0</v>
      </c>
      <c r="N185" s="47">
        <v>1</v>
      </c>
      <c r="O185" s="92"/>
      <c r="P185" s="45">
        <f t="shared" si="52"/>
        <v>0</v>
      </c>
      <c r="Q185" s="208"/>
    </row>
    <row r="186" spans="2:17" x14ac:dyDescent="0.3">
      <c r="B186" s="74"/>
      <c r="C186" s="75"/>
      <c r="D186" s="66"/>
      <c r="E186" s="57" t="s">
        <v>68</v>
      </c>
      <c r="F186" s="66"/>
      <c r="G186" s="66"/>
      <c r="H186" s="63"/>
      <c r="I186" s="92"/>
      <c r="J186" s="14">
        <f t="shared" si="50"/>
        <v>0</v>
      </c>
      <c r="K186" s="63"/>
      <c r="L186" s="92"/>
      <c r="M186" s="45">
        <f t="shared" si="51"/>
        <v>0</v>
      </c>
      <c r="N186" s="63"/>
      <c r="O186" s="92"/>
      <c r="P186" s="45">
        <f t="shared" si="52"/>
        <v>0</v>
      </c>
      <c r="Q186" s="208"/>
    </row>
    <row r="187" spans="2:17" x14ac:dyDescent="0.25">
      <c r="B187" s="48"/>
      <c r="C187" s="50"/>
      <c r="D187" s="66"/>
      <c r="E187" s="37"/>
      <c r="F187" s="66"/>
      <c r="G187" s="66"/>
      <c r="H187" s="74"/>
      <c r="I187" s="66"/>
      <c r="J187" s="66"/>
      <c r="K187" s="74"/>
      <c r="L187" s="66"/>
      <c r="M187" s="75"/>
      <c r="N187" s="74"/>
      <c r="O187" s="66"/>
      <c r="P187" s="75"/>
      <c r="Q187" s="208"/>
    </row>
    <row r="188" spans="2:17" x14ac:dyDescent="0.25">
      <c r="B188" s="74"/>
      <c r="C188" s="75"/>
      <c r="D188" s="49"/>
      <c r="E188" s="83" t="s">
        <v>92</v>
      </c>
      <c r="F188" s="49"/>
      <c r="G188" s="49"/>
      <c r="H188" s="51"/>
      <c r="I188" s="52"/>
      <c r="J188" s="53">
        <f>SUM(J166:J186)</f>
        <v>0</v>
      </c>
      <c r="K188" s="56"/>
      <c r="L188" s="54"/>
      <c r="M188" s="55">
        <f>SUM(M166:M186)</f>
        <v>0</v>
      </c>
      <c r="N188" s="56"/>
      <c r="O188" s="54"/>
      <c r="P188" s="55">
        <f>SUM(P166:P186)</f>
        <v>0</v>
      </c>
      <c r="Q188" s="209"/>
    </row>
    <row r="189" spans="2:17" x14ac:dyDescent="0.25">
      <c r="B189" s="74"/>
      <c r="C189" s="75"/>
      <c r="D189" s="66"/>
      <c r="E189" s="37"/>
      <c r="F189" s="66"/>
      <c r="G189" s="66"/>
      <c r="H189" s="66"/>
      <c r="I189" s="66"/>
      <c r="J189" s="66"/>
      <c r="K189" s="66"/>
      <c r="L189" s="66"/>
      <c r="M189" s="66"/>
      <c r="N189" s="66"/>
      <c r="O189" s="66"/>
      <c r="P189" s="66"/>
      <c r="Q189" s="94"/>
    </row>
    <row r="190" spans="2:17" x14ac:dyDescent="0.25">
      <c r="B190" s="74"/>
      <c r="C190" s="75"/>
      <c r="D190" s="76"/>
      <c r="E190" s="41" t="s">
        <v>179</v>
      </c>
      <c r="F190" s="66"/>
      <c r="G190" s="66"/>
      <c r="H190" s="66"/>
      <c r="I190" s="66"/>
      <c r="J190" s="66"/>
      <c r="K190" s="66"/>
      <c r="L190" s="66"/>
      <c r="M190" s="66"/>
      <c r="N190" s="66"/>
      <c r="O190" s="66"/>
      <c r="P190" s="66"/>
      <c r="Q190" s="95"/>
    </row>
    <row r="191" spans="2:17" x14ac:dyDescent="0.25">
      <c r="B191" s="74"/>
      <c r="C191" s="75"/>
      <c r="D191" s="76"/>
      <c r="E191" s="76"/>
      <c r="F191" s="76"/>
      <c r="G191" s="66"/>
      <c r="H191" s="84" t="s">
        <v>38</v>
      </c>
      <c r="I191" s="85" t="s">
        <v>39</v>
      </c>
      <c r="J191" s="85"/>
      <c r="K191" s="84" t="s">
        <v>38</v>
      </c>
      <c r="L191" s="85" t="s">
        <v>39</v>
      </c>
      <c r="M191" s="89"/>
      <c r="N191" s="84" t="s">
        <v>38</v>
      </c>
      <c r="O191" s="85" t="s">
        <v>39</v>
      </c>
      <c r="P191" s="89"/>
      <c r="Q191" s="207" t="s">
        <v>107</v>
      </c>
    </row>
    <row r="192" spans="2:17" x14ac:dyDescent="0.3">
      <c r="B192" s="74"/>
      <c r="C192" s="75"/>
      <c r="D192" s="76"/>
      <c r="E192" s="41" t="s">
        <v>43</v>
      </c>
      <c r="F192" s="66"/>
      <c r="G192" s="66" t="s">
        <v>51</v>
      </c>
      <c r="H192" s="92"/>
      <c r="I192" s="92"/>
      <c r="J192" s="14">
        <f>H192*I192</f>
        <v>0</v>
      </c>
      <c r="K192" s="92"/>
      <c r="L192" s="92"/>
      <c r="M192" s="45">
        <f>H192*L192</f>
        <v>0</v>
      </c>
      <c r="N192" s="92"/>
      <c r="O192" s="92"/>
      <c r="P192" s="45">
        <f>K192*O192</f>
        <v>0</v>
      </c>
      <c r="Q192" s="208"/>
    </row>
    <row r="193" spans="2:17" x14ac:dyDescent="0.3">
      <c r="B193" s="74"/>
      <c r="C193" s="75"/>
      <c r="D193" s="76"/>
      <c r="E193" s="66"/>
      <c r="F193" s="66"/>
      <c r="G193" s="66" t="s">
        <v>44</v>
      </c>
      <c r="H193" s="47">
        <v>1</v>
      </c>
      <c r="I193" s="92"/>
      <c r="J193" s="14">
        <f t="shared" ref="J193" si="53">H193*I193</f>
        <v>0</v>
      </c>
      <c r="K193" s="47">
        <v>1</v>
      </c>
      <c r="L193" s="92"/>
      <c r="M193" s="45">
        <f>H193*L193</f>
        <v>0</v>
      </c>
      <c r="N193" s="47">
        <v>1</v>
      </c>
      <c r="O193" s="92"/>
      <c r="P193" s="45">
        <f>K193*O193</f>
        <v>0</v>
      </c>
      <c r="Q193" s="208"/>
    </row>
    <row r="194" spans="2:17" x14ac:dyDescent="0.25">
      <c r="B194" s="74"/>
      <c r="C194" s="75"/>
      <c r="D194" s="76"/>
      <c r="E194" s="66"/>
      <c r="F194" s="66"/>
      <c r="G194" s="66"/>
      <c r="H194" s="47"/>
      <c r="I194" s="66"/>
      <c r="J194" s="14"/>
      <c r="K194" s="47"/>
      <c r="L194" s="66"/>
      <c r="M194" s="45"/>
      <c r="N194" s="47"/>
      <c r="O194" s="66"/>
      <c r="P194" s="45"/>
      <c r="Q194" s="208"/>
    </row>
    <row r="195" spans="2:17" x14ac:dyDescent="0.3">
      <c r="B195" s="74"/>
      <c r="C195" s="75"/>
      <c r="D195" s="76"/>
      <c r="E195" s="41" t="s">
        <v>45</v>
      </c>
      <c r="F195" s="66"/>
      <c r="G195" s="66" t="s">
        <v>51</v>
      </c>
      <c r="H195" s="92"/>
      <c r="I195" s="92"/>
      <c r="J195" s="14">
        <f t="shared" ref="J195" si="54">H195*I195</f>
        <v>0</v>
      </c>
      <c r="K195" s="92"/>
      <c r="L195" s="92"/>
      <c r="M195" s="45">
        <f>H195*L195</f>
        <v>0</v>
      </c>
      <c r="N195" s="92"/>
      <c r="O195" s="92"/>
      <c r="P195" s="45">
        <f>K195*O195</f>
        <v>0</v>
      </c>
      <c r="Q195" s="208"/>
    </row>
    <row r="196" spans="2:17" x14ac:dyDescent="0.3">
      <c r="B196" s="74"/>
      <c r="C196" s="75"/>
      <c r="D196" s="76"/>
      <c r="E196" s="66"/>
      <c r="F196" s="66"/>
      <c r="G196" s="66" t="s">
        <v>44</v>
      </c>
      <c r="H196" s="47">
        <v>1</v>
      </c>
      <c r="I196" s="92"/>
      <c r="J196" s="14">
        <f>H196*I196</f>
        <v>0</v>
      </c>
      <c r="K196" s="47">
        <v>1</v>
      </c>
      <c r="L196" s="92"/>
      <c r="M196" s="45">
        <f>H196*L196</f>
        <v>0</v>
      </c>
      <c r="N196" s="47">
        <v>1</v>
      </c>
      <c r="O196" s="92"/>
      <c r="P196" s="45">
        <f>K196*O196</f>
        <v>0</v>
      </c>
      <c r="Q196" s="208"/>
    </row>
    <row r="197" spans="2:17" x14ac:dyDescent="0.25">
      <c r="B197" s="74"/>
      <c r="C197" s="75"/>
      <c r="D197" s="76"/>
      <c r="E197" s="76"/>
      <c r="F197" s="76"/>
      <c r="G197" s="66"/>
      <c r="H197" s="47"/>
      <c r="I197" s="66"/>
      <c r="J197" s="14"/>
      <c r="K197" s="47"/>
      <c r="L197" s="66"/>
      <c r="M197" s="45"/>
      <c r="N197" s="47"/>
      <c r="O197" s="66"/>
      <c r="P197" s="45"/>
      <c r="Q197" s="208"/>
    </row>
    <row r="198" spans="2:17" x14ac:dyDescent="0.3">
      <c r="B198" s="74"/>
      <c r="C198" s="75"/>
      <c r="D198" s="76"/>
      <c r="E198" s="41" t="s">
        <v>46</v>
      </c>
      <c r="F198" s="66"/>
      <c r="G198" s="66" t="s">
        <v>51</v>
      </c>
      <c r="H198" s="92"/>
      <c r="I198" s="92"/>
      <c r="J198" s="14">
        <f>H198*I198</f>
        <v>0</v>
      </c>
      <c r="K198" s="92"/>
      <c r="L198" s="92"/>
      <c r="M198" s="45">
        <f>H198*L198</f>
        <v>0</v>
      </c>
      <c r="N198" s="92"/>
      <c r="O198" s="92"/>
      <c r="P198" s="45">
        <f>K198*O198</f>
        <v>0</v>
      </c>
      <c r="Q198" s="208"/>
    </row>
    <row r="199" spans="2:17" x14ac:dyDescent="0.3">
      <c r="B199" s="74"/>
      <c r="C199" s="75"/>
      <c r="D199" s="76"/>
      <c r="E199" s="66"/>
      <c r="F199" s="66"/>
      <c r="G199" s="66" t="s">
        <v>44</v>
      </c>
      <c r="H199" s="47">
        <v>1</v>
      </c>
      <c r="I199" s="92"/>
      <c r="J199" s="14">
        <f t="shared" ref="J199" si="55">H199*I199</f>
        <v>0</v>
      </c>
      <c r="K199" s="47">
        <v>1</v>
      </c>
      <c r="L199" s="92"/>
      <c r="M199" s="45">
        <f>H199*L199</f>
        <v>0</v>
      </c>
      <c r="N199" s="47">
        <v>1</v>
      </c>
      <c r="O199" s="92"/>
      <c r="P199" s="45">
        <f>K199*O199</f>
        <v>0</v>
      </c>
      <c r="Q199" s="208"/>
    </row>
    <row r="200" spans="2:17" x14ac:dyDescent="0.25">
      <c r="B200" s="74"/>
      <c r="C200" s="75"/>
      <c r="D200" s="76"/>
      <c r="E200" s="66"/>
      <c r="F200" s="66"/>
      <c r="G200" s="66"/>
      <c r="H200" s="47"/>
      <c r="I200" s="66"/>
      <c r="J200" s="14"/>
      <c r="K200" s="47"/>
      <c r="L200" s="66"/>
      <c r="M200" s="45"/>
      <c r="N200" s="47"/>
      <c r="O200" s="66"/>
      <c r="P200" s="45"/>
      <c r="Q200" s="208"/>
    </row>
    <row r="201" spans="2:17" x14ac:dyDescent="0.3">
      <c r="B201" s="74"/>
      <c r="C201" s="75"/>
      <c r="D201" s="76"/>
      <c r="E201" s="41" t="s">
        <v>47</v>
      </c>
      <c r="F201" s="66"/>
      <c r="G201" s="66" t="s">
        <v>51</v>
      </c>
      <c r="H201" s="92"/>
      <c r="I201" s="92"/>
      <c r="J201" s="14">
        <f t="shared" ref="J201" si="56">H201*I201</f>
        <v>0</v>
      </c>
      <c r="K201" s="92"/>
      <c r="L201" s="92"/>
      <c r="M201" s="45">
        <f>H201*L201</f>
        <v>0</v>
      </c>
      <c r="N201" s="92"/>
      <c r="O201" s="92"/>
      <c r="P201" s="45">
        <f>K201*O201</f>
        <v>0</v>
      </c>
      <c r="Q201" s="208"/>
    </row>
    <row r="202" spans="2:17" x14ac:dyDescent="0.3">
      <c r="B202" s="74"/>
      <c r="C202" s="75"/>
      <c r="D202" s="76"/>
      <c r="E202" s="66"/>
      <c r="F202" s="66"/>
      <c r="G202" s="66" t="s">
        <v>44</v>
      </c>
      <c r="H202" s="47">
        <v>1</v>
      </c>
      <c r="I202" s="92"/>
      <c r="J202" s="14">
        <f>H202*I202</f>
        <v>0</v>
      </c>
      <c r="K202" s="47">
        <v>1</v>
      </c>
      <c r="L202" s="92"/>
      <c r="M202" s="45">
        <f>H202*L202</f>
        <v>0</v>
      </c>
      <c r="N202" s="47">
        <v>1</v>
      </c>
      <c r="O202" s="92"/>
      <c r="P202" s="45">
        <f>K202*O202</f>
        <v>0</v>
      </c>
      <c r="Q202" s="208"/>
    </row>
    <row r="203" spans="2:17" x14ac:dyDescent="0.25">
      <c r="B203" s="74"/>
      <c r="C203" s="75"/>
      <c r="D203" s="76"/>
      <c r="E203" s="76"/>
      <c r="F203" s="76"/>
      <c r="G203" s="66"/>
      <c r="H203" s="47"/>
      <c r="I203" s="66"/>
      <c r="J203" s="14"/>
      <c r="K203" s="47"/>
      <c r="L203" s="66"/>
      <c r="M203" s="45"/>
      <c r="N203" s="47"/>
      <c r="O203" s="66"/>
      <c r="P203" s="45"/>
      <c r="Q203" s="208"/>
    </row>
    <row r="204" spans="2:17" x14ac:dyDescent="0.3">
      <c r="B204" s="74"/>
      <c r="C204" s="75"/>
      <c r="D204" s="76"/>
      <c r="E204" s="41" t="s">
        <v>48</v>
      </c>
      <c r="F204" s="66"/>
      <c r="G204" s="66" t="s">
        <v>51</v>
      </c>
      <c r="H204" s="92"/>
      <c r="I204" s="92"/>
      <c r="J204" s="14">
        <f>H204*I204</f>
        <v>0</v>
      </c>
      <c r="K204" s="92"/>
      <c r="L204" s="92"/>
      <c r="M204" s="45">
        <f>H204*L204</f>
        <v>0</v>
      </c>
      <c r="N204" s="92"/>
      <c r="O204" s="92"/>
      <c r="P204" s="45">
        <f>K204*O204</f>
        <v>0</v>
      </c>
      <c r="Q204" s="208"/>
    </row>
    <row r="205" spans="2:17" x14ac:dyDescent="0.3">
      <c r="B205" s="74"/>
      <c r="C205" s="75"/>
      <c r="D205" s="76"/>
      <c r="E205" s="66"/>
      <c r="F205" s="66"/>
      <c r="G205" s="66" t="s">
        <v>44</v>
      </c>
      <c r="H205" s="47">
        <v>1</v>
      </c>
      <c r="I205" s="92"/>
      <c r="J205" s="14">
        <f t="shared" ref="J205" si="57">H205*I205</f>
        <v>0</v>
      </c>
      <c r="K205" s="47">
        <v>1</v>
      </c>
      <c r="L205" s="92"/>
      <c r="M205" s="45">
        <f>H205*L205</f>
        <v>0</v>
      </c>
      <c r="N205" s="47">
        <v>1</v>
      </c>
      <c r="O205" s="92"/>
      <c r="P205" s="45">
        <f>K205*O205</f>
        <v>0</v>
      </c>
      <c r="Q205" s="208"/>
    </row>
    <row r="206" spans="2:17" x14ac:dyDescent="0.25">
      <c r="B206" s="74"/>
      <c r="C206" s="75"/>
      <c r="D206" s="76"/>
      <c r="E206" s="66"/>
      <c r="F206" s="66"/>
      <c r="G206" s="66"/>
      <c r="H206" s="47"/>
      <c r="I206" s="66"/>
      <c r="J206" s="14"/>
      <c r="K206" s="47"/>
      <c r="L206" s="66"/>
      <c r="M206" s="45"/>
      <c r="N206" s="47"/>
      <c r="O206" s="66"/>
      <c r="P206" s="45"/>
      <c r="Q206" s="208"/>
    </row>
    <row r="207" spans="2:17" x14ac:dyDescent="0.3">
      <c r="B207" s="74"/>
      <c r="C207" s="75"/>
      <c r="D207" s="76"/>
      <c r="E207" s="41" t="s">
        <v>49</v>
      </c>
      <c r="F207" s="66"/>
      <c r="G207" s="66" t="s">
        <v>51</v>
      </c>
      <c r="H207" s="92"/>
      <c r="I207" s="92"/>
      <c r="J207" s="14">
        <f t="shared" ref="J207" si="58">H207*I207</f>
        <v>0</v>
      </c>
      <c r="K207" s="92"/>
      <c r="L207" s="92"/>
      <c r="M207" s="45">
        <f>H207*L207</f>
        <v>0</v>
      </c>
      <c r="N207" s="92"/>
      <c r="O207" s="92"/>
      <c r="P207" s="45">
        <f>K207*O207</f>
        <v>0</v>
      </c>
      <c r="Q207" s="208"/>
    </row>
    <row r="208" spans="2:17" x14ac:dyDescent="0.3">
      <c r="B208" s="74"/>
      <c r="C208" s="75"/>
      <c r="D208" s="76"/>
      <c r="E208" s="66"/>
      <c r="F208" s="66"/>
      <c r="G208" s="66" t="s">
        <v>44</v>
      </c>
      <c r="H208" s="47">
        <v>1</v>
      </c>
      <c r="I208" s="92"/>
      <c r="J208" s="14">
        <f>H208*I208</f>
        <v>0</v>
      </c>
      <c r="K208" s="47">
        <v>1</v>
      </c>
      <c r="L208" s="92"/>
      <c r="M208" s="45">
        <f>H208*L208</f>
        <v>0</v>
      </c>
      <c r="N208" s="47">
        <v>1</v>
      </c>
      <c r="O208" s="92"/>
      <c r="P208" s="45">
        <f>K208*O208</f>
        <v>0</v>
      </c>
      <c r="Q208" s="208"/>
    </row>
    <row r="209" spans="2:18" x14ac:dyDescent="0.25">
      <c r="B209" s="74"/>
      <c r="C209" s="75"/>
      <c r="D209" s="76"/>
      <c r="E209" s="76"/>
      <c r="F209" s="76"/>
      <c r="G209" s="66"/>
      <c r="H209" s="47"/>
      <c r="I209" s="66"/>
      <c r="J209" s="14"/>
      <c r="K209" s="47"/>
      <c r="L209" s="66"/>
      <c r="M209" s="45"/>
      <c r="N209" s="47"/>
      <c r="O209" s="66"/>
      <c r="P209" s="45"/>
      <c r="Q209" s="208"/>
    </row>
    <row r="210" spans="2:18" x14ac:dyDescent="0.3">
      <c r="B210" s="74"/>
      <c r="C210" s="75"/>
      <c r="D210" s="66"/>
      <c r="E210" s="57" t="s">
        <v>50</v>
      </c>
      <c r="F210" s="66"/>
      <c r="G210" s="66"/>
      <c r="H210" s="47">
        <v>1</v>
      </c>
      <c r="I210" s="92"/>
      <c r="J210" s="14">
        <f t="shared" ref="J210:J212" si="59">H210*I210</f>
        <v>0</v>
      </c>
      <c r="K210" s="47">
        <v>1</v>
      </c>
      <c r="L210" s="92"/>
      <c r="M210" s="45">
        <f t="shared" ref="M210:M212" si="60">K210*L210</f>
        <v>0</v>
      </c>
      <c r="N210" s="47">
        <v>1</v>
      </c>
      <c r="O210" s="92"/>
      <c r="P210" s="45">
        <f t="shared" ref="P210:P212" si="61">N210*O210</f>
        <v>0</v>
      </c>
      <c r="Q210" s="208"/>
    </row>
    <row r="211" spans="2:18" x14ac:dyDescent="0.3">
      <c r="B211" s="74"/>
      <c r="C211" s="75"/>
      <c r="D211" s="66"/>
      <c r="E211" s="57" t="s">
        <v>121</v>
      </c>
      <c r="F211" s="66"/>
      <c r="G211" s="66"/>
      <c r="H211" s="47">
        <v>1</v>
      </c>
      <c r="I211" s="92"/>
      <c r="J211" s="14">
        <f t="shared" si="59"/>
        <v>0</v>
      </c>
      <c r="K211" s="47">
        <v>1</v>
      </c>
      <c r="L211" s="92"/>
      <c r="M211" s="45">
        <f t="shared" si="60"/>
        <v>0</v>
      </c>
      <c r="N211" s="47">
        <v>1</v>
      </c>
      <c r="O211" s="92"/>
      <c r="P211" s="45">
        <f t="shared" si="61"/>
        <v>0</v>
      </c>
      <c r="Q211" s="208"/>
    </row>
    <row r="212" spans="2:18" x14ac:dyDescent="0.3">
      <c r="B212" s="74"/>
      <c r="C212" s="75"/>
      <c r="D212" s="66"/>
      <c r="E212" s="57" t="s">
        <v>68</v>
      </c>
      <c r="F212" s="66"/>
      <c r="G212" s="66"/>
      <c r="H212" s="63"/>
      <c r="I212" s="92"/>
      <c r="J212" s="14">
        <f t="shared" si="59"/>
        <v>0</v>
      </c>
      <c r="K212" s="63"/>
      <c r="L212" s="92"/>
      <c r="M212" s="45">
        <f t="shared" si="60"/>
        <v>0</v>
      </c>
      <c r="N212" s="63"/>
      <c r="O212" s="92"/>
      <c r="P212" s="45">
        <f t="shared" si="61"/>
        <v>0</v>
      </c>
      <c r="Q212" s="208"/>
    </row>
    <row r="213" spans="2:18" x14ac:dyDescent="0.25">
      <c r="B213" s="48"/>
      <c r="C213" s="50"/>
      <c r="D213" s="66"/>
      <c r="E213" s="37"/>
      <c r="F213" s="66"/>
      <c r="G213" s="66"/>
      <c r="H213" s="74"/>
      <c r="I213" s="66"/>
      <c r="J213" s="66"/>
      <c r="K213" s="74"/>
      <c r="L213" s="66"/>
      <c r="M213" s="75"/>
      <c r="N213" s="74"/>
      <c r="O213" s="66"/>
      <c r="P213" s="75"/>
      <c r="Q213" s="208"/>
    </row>
    <row r="214" spans="2:18" x14ac:dyDescent="0.25">
      <c r="B214" s="74"/>
      <c r="C214" s="75"/>
      <c r="D214" s="49"/>
      <c r="E214" s="83" t="s">
        <v>92</v>
      </c>
      <c r="F214" s="49"/>
      <c r="G214" s="49"/>
      <c r="H214" s="51"/>
      <c r="I214" s="52"/>
      <c r="J214" s="53">
        <f>SUM(J192:J212)</f>
        <v>0</v>
      </c>
      <c r="K214" s="56"/>
      <c r="L214" s="54"/>
      <c r="M214" s="55">
        <f>SUM(M192:M212)</f>
        <v>0</v>
      </c>
      <c r="N214" s="56"/>
      <c r="O214" s="54"/>
      <c r="P214" s="55">
        <f>SUM(P192:P212)</f>
        <v>0</v>
      </c>
      <c r="Q214" s="209"/>
    </row>
    <row r="215" spans="2:18" x14ac:dyDescent="0.25">
      <c r="B215" s="86"/>
      <c r="C215" s="87"/>
      <c r="D215" s="6"/>
      <c r="E215" s="38"/>
      <c r="F215" s="6"/>
      <c r="G215" s="6"/>
      <c r="H215" s="6"/>
      <c r="I215" s="6"/>
      <c r="J215" s="6"/>
      <c r="K215" s="6"/>
      <c r="L215" s="6"/>
      <c r="M215" s="6"/>
      <c r="N215" s="6"/>
      <c r="O215" s="6"/>
      <c r="P215" s="87"/>
      <c r="Q215" s="101"/>
      <c r="R215" s="66"/>
    </row>
    <row r="216" spans="2:18" x14ac:dyDescent="0.25">
      <c r="Q216" s="67"/>
    </row>
  </sheetData>
  <mergeCells count="38">
    <mergeCell ref="D22:P22"/>
    <mergeCell ref="D21:P21"/>
    <mergeCell ref="D23:P23"/>
    <mergeCell ref="D24:P24"/>
    <mergeCell ref="B2:P2"/>
    <mergeCell ref="D14:P14"/>
    <mergeCell ref="D17:P17"/>
    <mergeCell ref="D18:P18"/>
    <mergeCell ref="D19:P19"/>
    <mergeCell ref="B20:P20"/>
    <mergeCell ref="D15:P15"/>
    <mergeCell ref="D16:P16"/>
    <mergeCell ref="D9:P9"/>
    <mergeCell ref="D10:P10"/>
    <mergeCell ref="D11:P11"/>
    <mergeCell ref="D12:P12"/>
    <mergeCell ref="D13:P13"/>
    <mergeCell ref="D3:P3"/>
    <mergeCell ref="D4:P4"/>
    <mergeCell ref="D5:P5"/>
    <mergeCell ref="D7:P7"/>
    <mergeCell ref="D8:P8"/>
    <mergeCell ref="Q113:Q136"/>
    <mergeCell ref="Q139:Q162"/>
    <mergeCell ref="Q165:Q188"/>
    <mergeCell ref="Q191:Q214"/>
    <mergeCell ref="B23:C24"/>
    <mergeCell ref="Q30:Q34"/>
    <mergeCell ref="Q35:Q58"/>
    <mergeCell ref="Q61:Q84"/>
    <mergeCell ref="Q87:Q110"/>
    <mergeCell ref="H32:I34"/>
    <mergeCell ref="K32:M32"/>
    <mergeCell ref="D25:P25"/>
    <mergeCell ref="D30:P30"/>
    <mergeCell ref="H31:J31"/>
    <mergeCell ref="K31:M31"/>
    <mergeCell ref="N31:P31"/>
  </mergeCells>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T51"/>
  <sheetViews>
    <sheetView showGridLines="0" zoomScale="80" zoomScaleNormal="80" workbookViewId="0">
      <selection activeCell="F5" sqref="F5"/>
    </sheetView>
  </sheetViews>
  <sheetFormatPr defaultColWidth="8.85546875" defaultRowHeight="18.75" x14ac:dyDescent="0.3"/>
  <cols>
    <col min="1" max="1" width="3.42578125" style="5" customWidth="1"/>
    <col min="2" max="2" width="9.42578125" style="5" bestFit="1" customWidth="1"/>
    <col min="3" max="3" width="14" style="5" customWidth="1"/>
    <col min="4" max="6" width="23.28515625" style="5" customWidth="1"/>
    <col min="7" max="13" width="11.140625" style="5" customWidth="1"/>
    <col min="14" max="20" width="13.85546875" style="5" customWidth="1"/>
    <col min="21" max="21" width="14" style="5" customWidth="1"/>
    <col min="22" max="16384" width="8.85546875" style="5"/>
  </cols>
  <sheetData>
    <row r="2" spans="2:20" ht="32.450000000000003" customHeight="1" x14ac:dyDescent="0.35">
      <c r="B2" s="214" t="s">
        <v>88</v>
      </c>
      <c r="C2" s="215"/>
      <c r="D2" s="215"/>
      <c r="E2" s="215"/>
      <c r="F2" s="215"/>
      <c r="G2" s="215"/>
      <c r="H2" s="215"/>
      <c r="I2" s="215"/>
      <c r="J2" s="215"/>
      <c r="K2" s="215"/>
      <c r="L2" s="215"/>
      <c r="M2" s="215"/>
      <c r="N2" s="215"/>
      <c r="O2" s="215"/>
      <c r="P2" s="215"/>
      <c r="Q2" s="215"/>
      <c r="R2" s="215"/>
      <c r="S2" s="215"/>
      <c r="T2" s="216"/>
    </row>
    <row r="3" spans="2:20" ht="18" x14ac:dyDescent="0.35">
      <c r="B3" s="86" t="s">
        <v>2</v>
      </c>
      <c r="C3" s="6" t="s">
        <v>22</v>
      </c>
      <c r="D3" s="68" t="s">
        <v>23</v>
      </c>
      <c r="E3" s="69"/>
      <c r="F3" s="69"/>
      <c r="G3" s="69"/>
      <c r="H3" s="69"/>
      <c r="I3" s="69"/>
      <c r="J3" s="69"/>
      <c r="K3" s="69"/>
      <c r="L3" s="69"/>
      <c r="M3" s="69"/>
      <c r="N3" s="69"/>
      <c r="O3" s="69"/>
      <c r="P3" s="69"/>
      <c r="Q3" s="69"/>
      <c r="R3" s="69"/>
      <c r="S3" s="69"/>
      <c r="T3" s="70"/>
    </row>
    <row r="4" spans="2:20" ht="18" x14ac:dyDescent="0.35">
      <c r="B4" s="16" t="s">
        <v>89</v>
      </c>
      <c r="C4" s="17"/>
      <c r="D4" s="18" t="s">
        <v>69</v>
      </c>
      <c r="E4" s="35"/>
      <c r="F4" s="35"/>
      <c r="G4" s="19"/>
      <c r="H4" s="20"/>
      <c r="I4" s="21"/>
      <c r="J4" s="21"/>
      <c r="K4" s="21"/>
      <c r="L4" s="21"/>
      <c r="M4" s="21"/>
      <c r="N4" s="21"/>
      <c r="O4" s="21"/>
      <c r="P4" s="21"/>
      <c r="Q4" s="21"/>
      <c r="R4" s="21"/>
      <c r="S4" s="21"/>
      <c r="T4" s="22"/>
    </row>
    <row r="5" spans="2:20" s="23" customFormat="1" ht="36" x14ac:dyDescent="0.35">
      <c r="B5" s="24"/>
      <c r="C5" s="25"/>
      <c r="D5" s="26" t="s">
        <v>71</v>
      </c>
      <c r="E5" s="36"/>
      <c r="F5" s="36"/>
      <c r="G5" s="7" t="s">
        <v>29</v>
      </c>
      <c r="H5" s="7" t="s">
        <v>28</v>
      </c>
      <c r="I5" s="7" t="s">
        <v>83</v>
      </c>
      <c r="J5" s="7" t="s">
        <v>56</v>
      </c>
      <c r="K5" s="7" t="s">
        <v>30</v>
      </c>
      <c r="L5" s="7" t="s">
        <v>31</v>
      </c>
      <c r="M5" s="7" t="s">
        <v>32</v>
      </c>
      <c r="N5" s="7" t="s">
        <v>81</v>
      </c>
      <c r="O5" s="7" t="s">
        <v>82</v>
      </c>
      <c r="P5" s="7" t="s">
        <v>109</v>
      </c>
      <c r="Q5" s="7" t="s">
        <v>85</v>
      </c>
      <c r="R5" s="7" t="s">
        <v>84</v>
      </c>
      <c r="S5" s="7" t="s">
        <v>86</v>
      </c>
      <c r="T5" s="15" t="s">
        <v>87</v>
      </c>
    </row>
    <row r="6" spans="2:20" ht="18" x14ac:dyDescent="0.35">
      <c r="B6" s="16"/>
      <c r="C6" s="17"/>
      <c r="D6" s="220"/>
      <c r="E6" s="221"/>
      <c r="F6" s="222"/>
      <c r="G6" s="28"/>
      <c r="H6" s="28"/>
      <c r="I6" s="28"/>
      <c r="J6" s="28"/>
      <c r="K6" s="28"/>
      <c r="L6" s="28"/>
      <c r="M6" s="28"/>
      <c r="N6" s="28"/>
      <c r="O6" s="28"/>
      <c r="P6" s="28"/>
      <c r="Q6" s="28"/>
      <c r="R6" s="28"/>
      <c r="S6" s="28"/>
      <c r="T6" s="28"/>
    </row>
    <row r="7" spans="2:20" ht="18" x14ac:dyDescent="0.35">
      <c r="B7" s="16"/>
      <c r="C7" s="17"/>
      <c r="D7" s="220"/>
      <c r="E7" s="221"/>
      <c r="F7" s="222"/>
      <c r="G7" s="28"/>
      <c r="H7" s="28"/>
      <c r="I7" s="28"/>
      <c r="J7" s="28"/>
      <c r="K7" s="28"/>
      <c r="L7" s="28"/>
      <c r="M7" s="28"/>
      <c r="N7" s="28"/>
      <c r="O7" s="28"/>
      <c r="P7" s="28"/>
      <c r="Q7" s="28"/>
      <c r="R7" s="28"/>
      <c r="S7" s="28"/>
      <c r="T7" s="28"/>
    </row>
    <row r="8" spans="2:20" ht="18" x14ac:dyDescent="0.35">
      <c r="B8" s="16"/>
      <c r="C8" s="17"/>
      <c r="D8" s="220"/>
      <c r="E8" s="221"/>
      <c r="F8" s="222"/>
      <c r="G8" s="28"/>
      <c r="H8" s="28"/>
      <c r="I8" s="28"/>
      <c r="J8" s="28"/>
      <c r="K8" s="28"/>
      <c r="L8" s="28"/>
      <c r="M8" s="28"/>
      <c r="N8" s="28"/>
      <c r="O8" s="28"/>
      <c r="P8" s="28"/>
      <c r="Q8" s="28"/>
      <c r="R8" s="28"/>
      <c r="S8" s="28"/>
      <c r="T8" s="28"/>
    </row>
    <row r="9" spans="2:20" ht="18" x14ac:dyDescent="0.35">
      <c r="B9" s="16"/>
      <c r="C9" s="17"/>
      <c r="D9" s="220"/>
      <c r="E9" s="221"/>
      <c r="F9" s="222"/>
      <c r="G9" s="28"/>
      <c r="H9" s="28"/>
      <c r="I9" s="28"/>
      <c r="J9" s="28"/>
      <c r="K9" s="28"/>
      <c r="L9" s="28"/>
      <c r="M9" s="28"/>
      <c r="N9" s="28"/>
      <c r="O9" s="28"/>
      <c r="P9" s="28"/>
      <c r="Q9" s="28"/>
      <c r="R9" s="28"/>
      <c r="S9" s="28"/>
      <c r="T9" s="28"/>
    </row>
    <row r="10" spans="2:20" ht="18" x14ac:dyDescent="0.35">
      <c r="B10" s="16" t="s">
        <v>90</v>
      </c>
      <c r="C10" s="17"/>
      <c r="D10" s="18" t="s">
        <v>70</v>
      </c>
      <c r="E10" s="35"/>
      <c r="F10" s="35"/>
      <c r="G10" s="19"/>
      <c r="H10" s="20"/>
      <c r="I10" s="21"/>
      <c r="J10" s="21"/>
      <c r="K10" s="21"/>
      <c r="L10" s="21"/>
      <c r="M10" s="21"/>
      <c r="N10" s="21"/>
      <c r="O10" s="21"/>
      <c r="P10" s="21"/>
      <c r="Q10" s="21"/>
      <c r="R10" s="21"/>
      <c r="S10" s="21"/>
      <c r="T10" s="22"/>
    </row>
    <row r="11" spans="2:20" s="23" customFormat="1" ht="36" x14ac:dyDescent="0.35">
      <c r="B11" s="24"/>
      <c r="C11" s="25"/>
      <c r="D11" s="26" t="s">
        <v>72</v>
      </c>
      <c r="E11" s="27" t="s">
        <v>73</v>
      </c>
      <c r="F11" s="27" t="s">
        <v>74</v>
      </c>
      <c r="G11" s="7" t="s">
        <v>29</v>
      </c>
      <c r="H11" s="7" t="s">
        <v>28</v>
      </c>
      <c r="I11" s="7" t="s">
        <v>83</v>
      </c>
      <c r="J11" s="7" t="s">
        <v>56</v>
      </c>
      <c r="K11" s="7" t="s">
        <v>30</v>
      </c>
      <c r="L11" s="7" t="s">
        <v>31</v>
      </c>
      <c r="M11" s="7" t="s">
        <v>32</v>
      </c>
      <c r="N11" s="7" t="s">
        <v>81</v>
      </c>
      <c r="O11" s="7" t="s">
        <v>82</v>
      </c>
      <c r="P11" s="7" t="s">
        <v>109</v>
      </c>
      <c r="Q11" s="7" t="s">
        <v>85</v>
      </c>
      <c r="R11" s="7" t="s">
        <v>84</v>
      </c>
      <c r="S11" s="7" t="s">
        <v>86</v>
      </c>
      <c r="T11" s="15" t="s">
        <v>87</v>
      </c>
    </row>
    <row r="12" spans="2:20" ht="18" x14ac:dyDescent="0.35">
      <c r="B12" s="16"/>
      <c r="C12" s="17"/>
      <c r="D12" s="31"/>
      <c r="E12" s="31"/>
      <c r="F12" s="31"/>
      <c r="G12" s="31"/>
      <c r="H12" s="32"/>
      <c r="I12" s="28"/>
      <c r="J12" s="28"/>
      <c r="K12" s="28"/>
      <c r="L12" s="28"/>
      <c r="M12" s="28"/>
      <c r="N12" s="28"/>
      <c r="O12" s="28"/>
      <c r="P12" s="28"/>
      <c r="Q12" s="28"/>
      <c r="R12" s="28"/>
      <c r="S12" s="28"/>
      <c r="T12" s="28"/>
    </row>
    <row r="13" spans="2:20" ht="18" x14ac:dyDescent="0.35">
      <c r="B13" s="16"/>
      <c r="C13" s="17"/>
      <c r="D13" s="33"/>
      <c r="E13" s="33"/>
      <c r="F13" s="33"/>
      <c r="G13" s="33"/>
      <c r="H13" s="32"/>
      <c r="I13" s="28"/>
      <c r="J13" s="28"/>
      <c r="K13" s="28"/>
      <c r="L13" s="28"/>
      <c r="M13" s="28"/>
      <c r="N13" s="28"/>
      <c r="O13" s="28"/>
      <c r="P13" s="28"/>
      <c r="Q13" s="28"/>
      <c r="R13" s="28"/>
      <c r="S13" s="28"/>
      <c r="T13" s="28"/>
    </row>
    <row r="14" spans="2:20" ht="18" x14ac:dyDescent="0.35">
      <c r="B14" s="16"/>
      <c r="C14" s="17"/>
      <c r="D14" s="31"/>
      <c r="E14" s="31"/>
      <c r="F14" s="31"/>
      <c r="G14" s="31"/>
      <c r="H14" s="32"/>
      <c r="I14" s="28"/>
      <c r="J14" s="28"/>
      <c r="K14" s="28"/>
      <c r="L14" s="28"/>
      <c r="M14" s="28"/>
      <c r="N14" s="28"/>
      <c r="O14" s="28"/>
      <c r="P14" s="28"/>
      <c r="Q14" s="28"/>
      <c r="R14" s="28"/>
      <c r="S14" s="28"/>
      <c r="T14" s="28"/>
    </row>
    <row r="15" spans="2:20" ht="18" x14ac:dyDescent="0.35">
      <c r="B15" s="16"/>
      <c r="C15" s="17"/>
      <c r="D15" s="33"/>
      <c r="E15" s="33"/>
      <c r="F15" s="33"/>
      <c r="G15" s="33"/>
      <c r="H15" s="32"/>
      <c r="I15" s="28"/>
      <c r="J15" s="28"/>
      <c r="K15" s="28"/>
      <c r="L15" s="28"/>
      <c r="M15" s="28"/>
      <c r="N15" s="28"/>
      <c r="O15" s="28"/>
      <c r="P15" s="28"/>
      <c r="Q15" s="28"/>
      <c r="R15" s="28"/>
      <c r="S15" s="28"/>
      <c r="T15" s="28"/>
    </row>
    <row r="16" spans="2:20" ht="18" x14ac:dyDescent="0.35">
      <c r="B16" s="16"/>
      <c r="C16" s="17"/>
      <c r="D16" s="33"/>
      <c r="E16" s="33"/>
      <c r="F16" s="33"/>
      <c r="G16" s="33"/>
      <c r="H16" s="32"/>
      <c r="I16" s="28"/>
      <c r="J16" s="28"/>
      <c r="K16" s="28"/>
      <c r="L16" s="28"/>
      <c r="M16" s="28"/>
      <c r="N16" s="28"/>
      <c r="O16" s="28"/>
      <c r="P16" s="28"/>
      <c r="Q16" s="28"/>
      <c r="R16" s="28"/>
      <c r="S16" s="28"/>
      <c r="T16" s="28"/>
    </row>
    <row r="17" spans="2:20" ht="18" x14ac:dyDescent="0.35">
      <c r="B17" s="16"/>
      <c r="C17" s="17"/>
      <c r="D17" s="31"/>
      <c r="E17" s="31"/>
      <c r="F17" s="31"/>
      <c r="G17" s="31"/>
      <c r="H17" s="32"/>
      <c r="I17" s="28"/>
      <c r="J17" s="28"/>
      <c r="K17" s="28"/>
      <c r="L17" s="28"/>
      <c r="M17" s="28"/>
      <c r="N17" s="28"/>
      <c r="O17" s="28"/>
      <c r="P17" s="28"/>
      <c r="Q17" s="28"/>
      <c r="R17" s="28"/>
      <c r="S17" s="28"/>
      <c r="T17" s="28"/>
    </row>
    <row r="18" spans="2:20" ht="18" x14ac:dyDescent="0.35">
      <c r="B18" s="16"/>
      <c r="C18" s="17"/>
      <c r="D18" s="34"/>
      <c r="E18" s="34"/>
      <c r="F18" s="34"/>
      <c r="G18" s="34"/>
      <c r="H18" s="32"/>
      <c r="I18" s="28"/>
      <c r="J18" s="28"/>
      <c r="K18" s="28"/>
      <c r="L18" s="28"/>
      <c r="M18" s="28"/>
      <c r="N18" s="28"/>
      <c r="O18" s="28"/>
      <c r="P18" s="28"/>
      <c r="Q18" s="28"/>
      <c r="R18" s="28"/>
      <c r="S18" s="28"/>
      <c r="T18" s="28"/>
    </row>
    <row r="19" spans="2:20" ht="18" x14ac:dyDescent="0.35">
      <c r="B19" s="16"/>
      <c r="C19" s="17"/>
      <c r="D19" s="34"/>
      <c r="E19" s="34"/>
      <c r="F19" s="34"/>
      <c r="G19" s="34"/>
      <c r="H19" s="32"/>
      <c r="I19" s="28"/>
      <c r="J19" s="28"/>
      <c r="K19" s="28"/>
      <c r="L19" s="28"/>
      <c r="M19" s="28"/>
      <c r="N19" s="28"/>
      <c r="O19" s="28"/>
      <c r="P19" s="28"/>
      <c r="Q19" s="28"/>
      <c r="R19" s="28"/>
      <c r="S19" s="28"/>
      <c r="T19" s="28"/>
    </row>
    <row r="20" spans="2:20" ht="18" x14ac:dyDescent="0.35">
      <c r="B20" s="16"/>
      <c r="C20" s="17"/>
      <c r="D20" s="34"/>
      <c r="E20" s="34"/>
      <c r="F20" s="34"/>
      <c r="G20" s="34"/>
      <c r="H20" s="32"/>
      <c r="I20" s="28"/>
      <c r="J20" s="28"/>
      <c r="K20" s="28"/>
      <c r="L20" s="28"/>
      <c r="M20" s="28"/>
      <c r="N20" s="28"/>
      <c r="O20" s="28"/>
      <c r="P20" s="28"/>
      <c r="Q20" s="28"/>
      <c r="R20" s="28"/>
      <c r="S20" s="28"/>
      <c r="T20" s="28"/>
    </row>
    <row r="21" spans="2:20" ht="18" x14ac:dyDescent="0.35">
      <c r="B21" s="16"/>
      <c r="C21" s="17"/>
      <c r="D21" s="34"/>
      <c r="E21" s="34"/>
      <c r="F21" s="34"/>
      <c r="G21" s="34"/>
      <c r="H21" s="32"/>
      <c r="I21" s="28"/>
      <c r="J21" s="28"/>
      <c r="K21" s="28"/>
      <c r="L21" s="28"/>
      <c r="M21" s="28"/>
      <c r="N21" s="28"/>
      <c r="O21" s="28"/>
      <c r="P21" s="28"/>
      <c r="Q21" s="28"/>
      <c r="R21" s="28"/>
      <c r="S21" s="28"/>
      <c r="T21" s="28"/>
    </row>
    <row r="22" spans="2:20" ht="18" x14ac:dyDescent="0.35">
      <c r="B22" s="16"/>
      <c r="C22" s="17"/>
      <c r="D22" s="34"/>
      <c r="E22" s="34"/>
      <c r="F22" s="34"/>
      <c r="G22" s="34"/>
      <c r="H22" s="32"/>
      <c r="I22" s="28"/>
      <c r="J22" s="28"/>
      <c r="K22" s="28"/>
      <c r="L22" s="28"/>
      <c r="M22" s="28"/>
      <c r="N22" s="28"/>
      <c r="O22" s="28"/>
      <c r="P22" s="28"/>
      <c r="Q22" s="28"/>
      <c r="R22" s="28"/>
      <c r="S22" s="28"/>
      <c r="T22" s="28"/>
    </row>
    <row r="23" spans="2:20" ht="18" x14ac:dyDescent="0.35">
      <c r="B23" s="16"/>
      <c r="C23" s="17"/>
      <c r="D23" s="34"/>
      <c r="E23" s="34"/>
      <c r="F23" s="34"/>
      <c r="G23" s="34"/>
      <c r="H23" s="32"/>
      <c r="I23" s="28"/>
      <c r="J23" s="28"/>
      <c r="K23" s="28"/>
      <c r="L23" s="28"/>
      <c r="M23" s="28"/>
      <c r="N23" s="28"/>
      <c r="O23" s="28"/>
      <c r="P23" s="28"/>
      <c r="Q23" s="28"/>
      <c r="R23" s="28"/>
      <c r="S23" s="28"/>
      <c r="T23" s="28"/>
    </row>
    <row r="24" spans="2:20" x14ac:dyDescent="0.3">
      <c r="B24" s="16"/>
      <c r="C24" s="17"/>
      <c r="D24" s="34"/>
      <c r="E24" s="34"/>
      <c r="F24" s="34"/>
      <c r="G24" s="34"/>
      <c r="H24" s="32"/>
      <c r="I24" s="28"/>
      <c r="J24" s="28"/>
      <c r="K24" s="28"/>
      <c r="L24" s="28"/>
      <c r="M24" s="28"/>
      <c r="N24" s="28"/>
      <c r="O24" s="28"/>
      <c r="P24" s="28"/>
      <c r="Q24" s="28"/>
      <c r="R24" s="28"/>
      <c r="S24" s="28"/>
      <c r="T24" s="28"/>
    </row>
    <row r="25" spans="2:20" x14ac:dyDescent="0.3">
      <c r="B25" s="16"/>
      <c r="C25" s="17"/>
      <c r="D25" s="34"/>
      <c r="E25" s="34"/>
      <c r="F25" s="34"/>
      <c r="G25" s="34"/>
      <c r="H25" s="32"/>
      <c r="I25" s="28"/>
      <c r="J25" s="28"/>
      <c r="K25" s="28"/>
      <c r="L25" s="28"/>
      <c r="M25" s="28"/>
      <c r="N25" s="28"/>
      <c r="O25" s="28"/>
      <c r="P25" s="28"/>
      <c r="Q25" s="28"/>
      <c r="R25" s="28"/>
      <c r="S25" s="28"/>
      <c r="T25" s="28"/>
    </row>
    <row r="26" spans="2:20" x14ac:dyDescent="0.3">
      <c r="B26" s="16"/>
      <c r="C26" s="17"/>
      <c r="D26" s="34"/>
      <c r="E26" s="34"/>
      <c r="F26" s="34"/>
      <c r="G26" s="34"/>
      <c r="H26" s="32"/>
      <c r="I26" s="28"/>
      <c r="J26" s="28"/>
      <c r="K26" s="28"/>
      <c r="L26" s="28"/>
      <c r="M26" s="28"/>
      <c r="N26" s="28"/>
      <c r="O26" s="28"/>
      <c r="P26" s="28"/>
      <c r="Q26" s="28"/>
      <c r="R26" s="28"/>
      <c r="S26" s="28"/>
      <c r="T26" s="28"/>
    </row>
    <row r="27" spans="2:20" x14ac:dyDescent="0.3">
      <c r="B27" s="16"/>
      <c r="C27" s="17"/>
      <c r="D27" s="34"/>
      <c r="E27" s="34"/>
      <c r="F27" s="34"/>
      <c r="G27" s="34"/>
      <c r="H27" s="32"/>
      <c r="I27" s="28"/>
      <c r="J27" s="28"/>
      <c r="K27" s="28"/>
      <c r="L27" s="28"/>
      <c r="M27" s="28"/>
      <c r="N27" s="28"/>
      <c r="O27" s="28"/>
      <c r="P27" s="28"/>
      <c r="Q27" s="28"/>
      <c r="R27" s="28"/>
      <c r="S27" s="28"/>
      <c r="T27" s="28"/>
    </row>
    <row r="28" spans="2:20" x14ac:dyDescent="0.3">
      <c r="B28" s="16"/>
      <c r="C28" s="17"/>
      <c r="D28" s="34"/>
      <c r="E28" s="34"/>
      <c r="F28" s="34"/>
      <c r="G28" s="34"/>
      <c r="H28" s="32"/>
      <c r="I28" s="28"/>
      <c r="J28" s="28"/>
      <c r="K28" s="28"/>
      <c r="L28" s="28"/>
      <c r="M28" s="28"/>
      <c r="N28" s="28"/>
      <c r="O28" s="28"/>
      <c r="P28" s="28"/>
      <c r="Q28" s="28"/>
      <c r="R28" s="28"/>
      <c r="S28" s="28"/>
      <c r="T28" s="28"/>
    </row>
    <row r="29" spans="2:20" x14ac:dyDescent="0.3">
      <c r="B29" s="16"/>
      <c r="C29" s="17"/>
      <c r="D29" s="34"/>
      <c r="E29" s="34"/>
      <c r="F29" s="34"/>
      <c r="G29" s="34"/>
      <c r="H29" s="32"/>
      <c r="I29" s="28"/>
      <c r="J29" s="28"/>
      <c r="K29" s="28"/>
      <c r="L29" s="28"/>
      <c r="M29" s="28"/>
      <c r="N29" s="28"/>
      <c r="O29" s="28"/>
      <c r="P29" s="28"/>
      <c r="Q29" s="28"/>
      <c r="R29" s="28"/>
      <c r="S29" s="28"/>
      <c r="T29" s="28"/>
    </row>
    <row r="30" spans="2:20" x14ac:dyDescent="0.3">
      <c r="B30" s="16"/>
      <c r="C30" s="17"/>
      <c r="D30" s="34"/>
      <c r="E30" s="34"/>
      <c r="F30" s="34"/>
      <c r="G30" s="34"/>
      <c r="H30" s="32"/>
      <c r="I30" s="28"/>
      <c r="J30" s="28"/>
      <c r="K30" s="28"/>
      <c r="L30" s="28"/>
      <c r="M30" s="28"/>
      <c r="N30" s="28"/>
      <c r="O30" s="28"/>
      <c r="P30" s="28"/>
      <c r="Q30" s="28"/>
      <c r="R30" s="28"/>
      <c r="S30" s="28"/>
      <c r="T30" s="28"/>
    </row>
    <row r="31" spans="2:20" x14ac:dyDescent="0.3">
      <c r="B31" s="16"/>
      <c r="C31" s="17"/>
      <c r="D31" s="34"/>
      <c r="E31" s="34"/>
      <c r="F31" s="34"/>
      <c r="G31" s="34"/>
      <c r="H31" s="32"/>
      <c r="I31" s="28"/>
      <c r="J31" s="28"/>
      <c r="K31" s="28"/>
      <c r="L31" s="28"/>
      <c r="M31" s="28"/>
      <c r="N31" s="28"/>
      <c r="O31" s="28"/>
      <c r="P31" s="28"/>
      <c r="Q31" s="28"/>
      <c r="R31" s="28"/>
      <c r="S31" s="28"/>
      <c r="T31" s="28"/>
    </row>
    <row r="32" spans="2:20" x14ac:dyDescent="0.3">
      <c r="B32" s="16"/>
      <c r="C32" s="17"/>
      <c r="D32" s="34"/>
      <c r="E32" s="34"/>
      <c r="F32" s="34"/>
      <c r="G32" s="34"/>
      <c r="H32" s="32"/>
      <c r="I32" s="28"/>
      <c r="J32" s="28"/>
      <c r="K32" s="28"/>
      <c r="L32" s="28"/>
      <c r="M32" s="28"/>
      <c r="N32" s="28"/>
      <c r="O32" s="28"/>
      <c r="P32" s="28"/>
      <c r="Q32" s="28"/>
      <c r="R32" s="28"/>
      <c r="S32" s="28"/>
      <c r="T32" s="28"/>
    </row>
    <row r="33" spans="2:20" x14ac:dyDescent="0.3">
      <c r="B33" s="16"/>
      <c r="C33" s="17"/>
      <c r="D33" s="34"/>
      <c r="E33" s="34"/>
      <c r="F33" s="34"/>
      <c r="G33" s="34"/>
      <c r="H33" s="32"/>
      <c r="I33" s="28"/>
      <c r="J33" s="28"/>
      <c r="K33" s="28"/>
      <c r="L33" s="28"/>
      <c r="M33" s="28"/>
      <c r="N33" s="28"/>
      <c r="O33" s="28"/>
      <c r="P33" s="28"/>
      <c r="Q33" s="28"/>
      <c r="R33" s="28"/>
      <c r="S33" s="28"/>
      <c r="T33" s="28"/>
    </row>
    <row r="34" spans="2:20" x14ac:dyDescent="0.3">
      <c r="B34" s="16"/>
      <c r="C34" s="17"/>
      <c r="D34" s="34"/>
      <c r="E34" s="34"/>
      <c r="F34" s="34"/>
      <c r="G34" s="34"/>
      <c r="H34" s="32"/>
      <c r="I34" s="28"/>
      <c r="J34" s="28"/>
      <c r="K34" s="28"/>
      <c r="L34" s="28"/>
      <c r="M34" s="28"/>
      <c r="N34" s="28"/>
      <c r="O34" s="28"/>
      <c r="P34" s="28"/>
      <c r="Q34" s="28"/>
      <c r="R34" s="28"/>
      <c r="S34" s="28"/>
      <c r="T34" s="28"/>
    </row>
    <row r="35" spans="2:20" x14ac:dyDescent="0.3">
      <c r="B35" s="16"/>
      <c r="C35" s="17"/>
      <c r="D35" s="34"/>
      <c r="E35" s="34"/>
      <c r="F35" s="34"/>
      <c r="G35" s="34"/>
      <c r="H35" s="32"/>
      <c r="I35" s="28"/>
      <c r="J35" s="28"/>
      <c r="K35" s="28"/>
      <c r="L35" s="28"/>
      <c r="M35" s="28"/>
      <c r="N35" s="28"/>
      <c r="O35" s="28"/>
      <c r="P35" s="28"/>
      <c r="Q35" s="28"/>
      <c r="R35" s="28"/>
      <c r="S35" s="28"/>
      <c r="T35" s="28"/>
    </row>
    <row r="36" spans="2:20" x14ac:dyDescent="0.3">
      <c r="B36" s="16"/>
      <c r="C36" s="17"/>
      <c r="D36" s="34"/>
      <c r="E36" s="34"/>
      <c r="F36" s="34"/>
      <c r="G36" s="34"/>
      <c r="H36" s="32"/>
      <c r="I36" s="28"/>
      <c r="J36" s="28"/>
      <c r="K36" s="28"/>
      <c r="L36" s="28"/>
      <c r="M36" s="28"/>
      <c r="N36" s="28"/>
      <c r="O36" s="28"/>
      <c r="P36" s="28"/>
      <c r="Q36" s="28"/>
      <c r="R36" s="28"/>
      <c r="S36" s="28"/>
      <c r="T36" s="28"/>
    </row>
    <row r="37" spans="2:20" x14ac:dyDescent="0.3">
      <c r="B37" s="16"/>
      <c r="C37" s="17"/>
      <c r="D37" s="34"/>
      <c r="E37" s="34"/>
      <c r="F37" s="34"/>
      <c r="G37" s="34"/>
      <c r="H37" s="32"/>
      <c r="I37" s="28"/>
      <c r="J37" s="28"/>
      <c r="K37" s="28"/>
      <c r="L37" s="28"/>
      <c r="M37" s="28"/>
      <c r="N37" s="28"/>
      <c r="O37" s="28"/>
      <c r="P37" s="28"/>
      <c r="Q37" s="28"/>
      <c r="R37" s="28"/>
      <c r="S37" s="28"/>
      <c r="T37" s="28"/>
    </row>
    <row r="38" spans="2:20" x14ac:dyDescent="0.3">
      <c r="B38" s="16"/>
      <c r="C38" s="17"/>
      <c r="D38" s="34"/>
      <c r="E38" s="34"/>
      <c r="F38" s="34"/>
      <c r="G38" s="34"/>
      <c r="H38" s="32"/>
      <c r="I38" s="28"/>
      <c r="J38" s="28"/>
      <c r="K38" s="28"/>
      <c r="L38" s="28"/>
      <c r="M38" s="28"/>
      <c r="N38" s="28"/>
      <c r="O38" s="28"/>
      <c r="P38" s="28"/>
      <c r="Q38" s="28"/>
      <c r="R38" s="28"/>
      <c r="S38" s="28"/>
      <c r="T38" s="28"/>
    </row>
    <row r="39" spans="2:20" x14ac:dyDescent="0.3">
      <c r="B39" s="16"/>
      <c r="C39" s="17"/>
      <c r="D39" s="34"/>
      <c r="E39" s="34"/>
      <c r="F39" s="34"/>
      <c r="G39" s="34"/>
      <c r="H39" s="32"/>
      <c r="I39" s="28"/>
      <c r="J39" s="28"/>
      <c r="K39" s="28"/>
      <c r="L39" s="28"/>
      <c r="M39" s="28"/>
      <c r="N39" s="28"/>
      <c r="O39" s="28"/>
      <c r="P39" s="28"/>
      <c r="Q39" s="28"/>
      <c r="R39" s="28"/>
      <c r="S39" s="28"/>
      <c r="T39" s="28"/>
    </row>
    <row r="40" spans="2:20" x14ac:dyDescent="0.3">
      <c r="B40" s="16"/>
      <c r="C40" s="17"/>
      <c r="D40" s="34"/>
      <c r="E40" s="34"/>
      <c r="F40" s="34"/>
      <c r="G40" s="34"/>
      <c r="H40" s="32"/>
      <c r="I40" s="28"/>
      <c r="J40" s="28"/>
      <c r="K40" s="28"/>
      <c r="L40" s="28"/>
      <c r="M40" s="28"/>
      <c r="N40" s="28"/>
      <c r="O40" s="28"/>
      <c r="P40" s="28"/>
      <c r="Q40" s="28"/>
      <c r="R40" s="28"/>
      <c r="S40" s="28"/>
      <c r="T40" s="28"/>
    </row>
    <row r="41" spans="2:20" x14ac:dyDescent="0.3">
      <c r="B41" s="16"/>
      <c r="C41" s="17"/>
      <c r="D41" s="34"/>
      <c r="E41" s="34"/>
      <c r="F41" s="34"/>
      <c r="G41" s="34"/>
      <c r="H41" s="32"/>
      <c r="I41" s="28"/>
      <c r="J41" s="28"/>
      <c r="K41" s="28"/>
      <c r="L41" s="28"/>
      <c r="M41" s="28"/>
      <c r="N41" s="28"/>
      <c r="O41" s="28"/>
      <c r="P41" s="28"/>
      <c r="Q41" s="28"/>
      <c r="R41" s="28"/>
      <c r="S41" s="28"/>
      <c r="T41" s="28"/>
    </row>
    <row r="42" spans="2:20" x14ac:dyDescent="0.3">
      <c r="B42" s="16"/>
      <c r="C42" s="17"/>
      <c r="D42" s="34"/>
      <c r="E42" s="34"/>
      <c r="F42" s="34"/>
      <c r="G42" s="34"/>
      <c r="H42" s="32"/>
      <c r="I42" s="28"/>
      <c r="J42" s="28"/>
      <c r="K42" s="28"/>
      <c r="L42" s="28"/>
      <c r="M42" s="28"/>
      <c r="N42" s="28"/>
      <c r="O42" s="28"/>
      <c r="P42" s="28"/>
      <c r="Q42" s="28"/>
      <c r="R42" s="28"/>
      <c r="S42" s="28"/>
      <c r="T42" s="28"/>
    </row>
    <row r="43" spans="2:20" x14ac:dyDescent="0.3">
      <c r="B43" s="16"/>
      <c r="C43" s="17"/>
      <c r="D43" s="34"/>
      <c r="E43" s="34"/>
      <c r="F43" s="34"/>
      <c r="G43" s="34"/>
      <c r="H43" s="32"/>
      <c r="I43" s="28"/>
      <c r="J43" s="28"/>
      <c r="K43" s="28"/>
      <c r="L43" s="28"/>
      <c r="M43" s="28"/>
      <c r="N43" s="28"/>
      <c r="O43" s="28"/>
      <c r="P43" s="28"/>
      <c r="Q43" s="28"/>
      <c r="R43" s="28"/>
      <c r="S43" s="28"/>
      <c r="T43" s="28"/>
    </row>
    <row r="44" spans="2:20" x14ac:dyDescent="0.3">
      <c r="B44" s="16"/>
      <c r="C44" s="17"/>
      <c r="D44" s="34"/>
      <c r="E44" s="34"/>
      <c r="F44" s="34"/>
      <c r="G44" s="34"/>
      <c r="H44" s="32"/>
      <c r="I44" s="28"/>
      <c r="J44" s="28"/>
      <c r="K44" s="28"/>
      <c r="L44" s="28"/>
      <c r="M44" s="28"/>
      <c r="N44" s="28"/>
      <c r="O44" s="28"/>
      <c r="P44" s="28"/>
      <c r="Q44" s="28"/>
      <c r="R44" s="28"/>
      <c r="S44" s="28"/>
      <c r="T44" s="28"/>
    </row>
    <row r="45" spans="2:20" x14ac:dyDescent="0.3">
      <c r="B45" s="16"/>
      <c r="C45" s="17"/>
      <c r="D45" s="34"/>
      <c r="E45" s="34"/>
      <c r="F45" s="34"/>
      <c r="G45" s="34"/>
      <c r="H45" s="32"/>
      <c r="I45" s="28"/>
      <c r="J45" s="28"/>
      <c r="K45" s="28"/>
      <c r="L45" s="28"/>
      <c r="M45" s="28"/>
      <c r="N45" s="28"/>
      <c r="O45" s="28"/>
      <c r="P45" s="28"/>
      <c r="Q45" s="28"/>
      <c r="R45" s="28"/>
      <c r="S45" s="28"/>
      <c r="T45" s="28"/>
    </row>
    <row r="46" spans="2:20" x14ac:dyDescent="0.3">
      <c r="B46" s="16"/>
      <c r="C46" s="17"/>
      <c r="D46" s="34"/>
      <c r="E46" s="34"/>
      <c r="F46" s="34"/>
      <c r="G46" s="34"/>
      <c r="H46" s="32"/>
      <c r="I46" s="28"/>
      <c r="J46" s="28"/>
      <c r="K46" s="28"/>
      <c r="L46" s="28"/>
      <c r="M46" s="28"/>
      <c r="N46" s="28"/>
      <c r="O46" s="28"/>
      <c r="P46" s="28"/>
      <c r="Q46" s="28"/>
      <c r="R46" s="28"/>
      <c r="S46" s="28"/>
      <c r="T46" s="28"/>
    </row>
    <row r="47" spans="2:20" x14ac:dyDescent="0.3">
      <c r="B47" s="16"/>
      <c r="C47" s="17"/>
      <c r="D47" s="34"/>
      <c r="E47" s="34"/>
      <c r="F47" s="34"/>
      <c r="G47" s="34"/>
      <c r="H47" s="32"/>
      <c r="I47" s="28"/>
      <c r="J47" s="28"/>
      <c r="K47" s="28"/>
      <c r="L47" s="28"/>
      <c r="M47" s="28"/>
      <c r="N47" s="28"/>
      <c r="O47" s="28"/>
      <c r="P47" s="28"/>
      <c r="Q47" s="28"/>
      <c r="R47" s="28"/>
      <c r="S47" s="28"/>
      <c r="T47" s="28"/>
    </row>
    <row r="48" spans="2:20" x14ac:dyDescent="0.3">
      <c r="B48" s="16"/>
      <c r="C48" s="17"/>
      <c r="D48" s="34"/>
      <c r="E48" s="34"/>
      <c r="F48" s="34"/>
      <c r="G48" s="34"/>
      <c r="H48" s="32"/>
      <c r="I48" s="28"/>
      <c r="J48" s="28"/>
      <c r="K48" s="28"/>
      <c r="L48" s="28"/>
      <c r="M48" s="28"/>
      <c r="N48" s="28"/>
      <c r="O48" s="28"/>
      <c r="P48" s="28"/>
      <c r="Q48" s="28"/>
      <c r="R48" s="28"/>
      <c r="S48" s="28"/>
      <c r="T48" s="28"/>
    </row>
    <row r="49" spans="2:20" x14ac:dyDescent="0.3">
      <c r="B49" s="16"/>
      <c r="C49" s="17"/>
      <c r="D49" s="34"/>
      <c r="E49" s="34"/>
      <c r="F49" s="34"/>
      <c r="G49" s="34"/>
      <c r="H49" s="32"/>
      <c r="I49" s="28"/>
      <c r="J49" s="28"/>
      <c r="K49" s="28"/>
      <c r="L49" s="28"/>
      <c r="M49" s="28"/>
      <c r="N49" s="28"/>
      <c r="O49" s="28"/>
      <c r="P49" s="28"/>
      <c r="Q49" s="28"/>
      <c r="R49" s="28"/>
      <c r="S49" s="28"/>
      <c r="T49" s="28"/>
    </row>
    <row r="50" spans="2:20" x14ac:dyDescent="0.3">
      <c r="B50" s="16"/>
      <c r="C50" s="17"/>
      <c r="D50" s="34"/>
      <c r="E50" s="34"/>
      <c r="F50" s="34"/>
      <c r="G50" s="34"/>
      <c r="H50" s="32"/>
      <c r="I50" s="28"/>
      <c r="J50" s="28"/>
      <c r="K50" s="28"/>
      <c r="L50" s="28"/>
      <c r="M50" s="28"/>
      <c r="N50" s="28"/>
      <c r="O50" s="28"/>
      <c r="P50" s="28"/>
      <c r="Q50" s="28"/>
      <c r="R50" s="28"/>
      <c r="S50" s="28"/>
      <c r="T50" s="28"/>
    </row>
    <row r="51" spans="2:20" x14ac:dyDescent="0.3">
      <c r="B51" s="29"/>
      <c r="C51" s="30"/>
      <c r="D51" s="34"/>
      <c r="E51" s="34"/>
      <c r="F51" s="34"/>
      <c r="G51" s="34"/>
      <c r="H51" s="32"/>
      <c r="I51" s="28"/>
      <c r="J51" s="28"/>
      <c r="K51" s="28"/>
      <c r="L51" s="28"/>
      <c r="M51" s="28"/>
      <c r="N51" s="28"/>
      <c r="O51" s="28"/>
      <c r="P51" s="28"/>
      <c r="Q51" s="28"/>
      <c r="R51" s="28"/>
      <c r="S51" s="28"/>
      <c r="T51" s="28"/>
    </row>
  </sheetData>
  <mergeCells count="5">
    <mergeCell ref="D9:F9"/>
    <mergeCell ref="B2:T2"/>
    <mergeCell ref="D6:F6"/>
    <mergeCell ref="D7:F7"/>
    <mergeCell ref="D8:F8"/>
  </mergeCells>
  <dataValidations count="2">
    <dataValidation type="list" allowBlank="1" showInputMessage="1" showErrorMessage="1" sqref="H18:H51">
      <formula1>#REF!</formula1>
    </dataValidation>
    <dataValidation type="list" allowBlank="1" showInputMessage="1" showErrorMessage="1" sqref="H12:H17">
      <formula1>#REF!</formula1>
    </dataValidation>
  </dataValidations>
  <pageMargins left="0.70866141732283472" right="0.70866141732283472" top="0.74803149606299213" bottom="0.74803149606299213" header="0.31496062992125984" footer="0.31496062992125984"/>
  <pageSetup paperSize="9" scale="41" orientation="portrait" r:id="rId1"/>
  <headerFooter>
    <oddHeader>&amp;L&amp;A&amp;CCOMMERCIEEL VERTROUWELIJK&amp;R&amp;D</oddHeader>
    <oddFooter>&amp;L&amp;A&amp;CCOMMERCIEEL VERTROUWLIJK&amp;R&amp;F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Explenation questionnaire</vt:lpstr>
      <vt:lpstr>1. Generic</vt:lpstr>
      <vt:lpstr>2. Meeting the kW requirements</vt:lpstr>
      <vt:lpstr>3. Range of kWs</vt:lpstr>
      <vt:lpstr>4. Maintenance concept </vt:lpstr>
      <vt:lpstr>5. Maintenance activities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2014-12-05T09:36:59Z</dcterms:created>
  <dcterms:modified xsi:type="dcterms:W3CDTF">2015-02-19T11:15:11Z</dcterms:modified>
</cp:coreProperties>
</file>