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WERK\PROJECTEN\losse projecten\CHE\Hardware\"/>
    </mc:Choice>
  </mc:AlternateContent>
  <bookViews>
    <workbookView xWindow="0" yWindow="0" windowWidth="19200" windowHeight="7350"/>
  </bookViews>
  <sheets>
    <sheet name="Blad1" sheetId="1" r:id="rId1"/>
  </sheets>
  <definedNames>
    <definedName name="_xlnm.Print_Area" localSheetId="0">Blad1!$A$1:$V$37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0" i="1" l="1"/>
  <c r="S10" i="1"/>
  <c r="N10" i="1"/>
  <c r="H10" i="1"/>
  <c r="S15" i="1" l="1"/>
  <c r="S14" i="1"/>
  <c r="S13" i="1"/>
  <c r="S11" i="1"/>
  <c r="S9" i="1"/>
  <c r="S8" i="1"/>
  <c r="S7" i="1"/>
  <c r="S6" i="1"/>
  <c r="S4" i="1"/>
  <c r="N8" i="1"/>
  <c r="H8" i="1"/>
  <c r="N15" i="1" l="1"/>
  <c r="H15" i="1"/>
  <c r="U15" i="1" s="1"/>
  <c r="N11" i="1" l="1"/>
  <c r="H11" i="1"/>
  <c r="U11" i="1" s="1"/>
  <c r="N14" i="1" l="1"/>
  <c r="N13" i="1"/>
  <c r="N9" i="1"/>
  <c r="N7" i="1"/>
  <c r="N6" i="1"/>
  <c r="H14" i="1"/>
  <c r="U14" i="1" s="1"/>
  <c r="H13" i="1"/>
  <c r="H9" i="1"/>
  <c r="U9" i="1" s="1"/>
  <c r="H7" i="1"/>
  <c r="U7" i="1" s="1"/>
  <c r="H6" i="1"/>
  <c r="U6" i="1" s="1"/>
  <c r="U13" i="1" l="1"/>
  <c r="N4" i="1"/>
  <c r="N17" i="1" s="1"/>
  <c r="H4" i="1"/>
  <c r="H17" i="1" l="1"/>
  <c r="U4" i="1"/>
  <c r="U17" i="1" s="1"/>
  <c r="S17" i="1"/>
</calcChain>
</file>

<file path=xl/sharedStrings.xml><?xml version="1.0" encoding="utf-8"?>
<sst xmlns="http://schemas.openxmlformats.org/spreadsheetml/2006/main" count="40" uniqueCount="31">
  <si>
    <t>configuratie</t>
  </si>
  <si>
    <t>desktop</t>
  </si>
  <si>
    <t>laptop</t>
  </si>
  <si>
    <t>Scherm</t>
  </si>
  <si>
    <t>type</t>
  </si>
  <si>
    <t>merk</t>
  </si>
  <si>
    <t>korting</t>
  </si>
  <si>
    <t>totaal</t>
  </si>
  <si>
    <t>prijs per stuk</t>
  </si>
  <si>
    <t>aantal</t>
  </si>
  <si>
    <t>Door ondertekening verklaart ondergetekende dat de prijs zoals opgegeven, is gebaseerd op:</t>
  </si>
  <si>
    <t>Naam</t>
  </si>
  <si>
    <t>Functie</t>
  </si>
  <si>
    <t>Datum</t>
  </si>
  <si>
    <t>Handtekening:</t>
  </si>
  <si>
    <t>12,5 inch</t>
  </si>
  <si>
    <t>14 inch</t>
  </si>
  <si>
    <t>15,6 inch</t>
  </si>
  <si>
    <t>* De specificaties van Bijlage IV;</t>
  </si>
  <si>
    <t>* Het Programma van Eisen van Bijlage III;</t>
  </si>
  <si>
    <t>* De listprijs minus een kortingspercentage, waarbij het kortingspercentage vaststaat gedurende de looptijd van de Raamovereenkomst.</t>
  </si>
  <si>
    <t>23 inch</t>
  </si>
  <si>
    <t>21 inch</t>
  </si>
  <si>
    <t>meerprijs 120GB SSD</t>
  </si>
  <si>
    <t xml:space="preserve">Werkplek </t>
  </si>
  <si>
    <t>alternatief 1</t>
  </si>
  <si>
    <t>alternatief 2</t>
  </si>
  <si>
    <t>19 inch</t>
  </si>
  <si>
    <t>totaal aanbod en alternatieven</t>
  </si>
  <si>
    <t>13,3 inch</t>
  </si>
  <si>
    <t>Dockingstation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</si>
</sst>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&quot;€&quot;\ #,##0.00"/>
    <numFmt numFmtId="167" formatCode="0.0%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8" borderId="0" xfId="0" applyFont="1" applyFill="1" applyAlignment="1">
      <alignment vertical="top" wrapText="1"/>
    </xf>
    <xf numFmtId="0" fontId="2" fillId="8" borderId="0" xfId="0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1" fillId="8" borderId="0" xfId="0" applyFont="1" applyFill="1" applyBorder="1" applyAlignment="1">
      <alignment vertical="top" wrapText="1"/>
    </xf>
    <xf numFmtId="0" fontId="3" fillId="2" borderId="21" xfId="0" applyFont="1" applyFill="1" applyBorder="1" applyAlignment="1">
      <alignment vertical="top" wrapText="1"/>
    </xf>
    <xf numFmtId="0" fontId="3" fillId="8" borderId="0" xfId="0" applyFont="1" applyFill="1" applyBorder="1" applyAlignment="1">
      <alignment vertical="top" wrapText="1"/>
    </xf>
    <xf numFmtId="0" fontId="3" fillId="2" borderId="24" xfId="0" applyFont="1" applyFill="1" applyBorder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24" xfId="0" applyFont="1" applyFill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3" borderId="14" xfId="0" applyFont="1" applyFill="1" applyBorder="1" applyAlignment="1">
      <alignment vertical="top" wrapText="1"/>
    </xf>
    <xf numFmtId="167" fontId="1" fillId="6" borderId="13" xfId="0" applyNumberFormat="1" applyFont="1" applyFill="1" applyBorder="1" applyAlignment="1">
      <alignment vertical="top" wrapText="1"/>
    </xf>
    <xf numFmtId="166" fontId="1" fillId="8" borderId="0" xfId="0" applyNumberFormat="1" applyFont="1" applyFill="1" applyBorder="1" applyAlignment="1">
      <alignment vertical="top" wrapText="1"/>
    </xf>
    <xf numFmtId="0" fontId="4" fillId="8" borderId="0" xfId="0" applyFont="1" applyFill="1" applyBorder="1" applyAlignment="1">
      <alignment vertical="top" wrapText="1"/>
    </xf>
    <xf numFmtId="167" fontId="1" fillId="8" borderId="0" xfId="0" applyNumberFormat="1" applyFont="1" applyFill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1" fillId="0" borderId="15" xfId="0" applyFont="1" applyBorder="1" applyAlignment="1">
      <alignment horizontal="center" vertical="top" wrapText="1"/>
    </xf>
    <xf numFmtId="0" fontId="1" fillId="3" borderId="16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167" fontId="1" fillId="6" borderId="1" xfId="0" applyNumberFormat="1" applyFont="1" applyFill="1" applyBorder="1" applyAlignment="1">
      <alignment vertical="top" wrapText="1"/>
    </xf>
    <xf numFmtId="0" fontId="1" fillId="0" borderId="13" xfId="0" applyFont="1" applyBorder="1" applyAlignment="1">
      <alignment horizontal="right"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/>
    <xf numFmtId="0" fontId="1" fillId="8" borderId="6" xfId="0" applyFont="1" applyFill="1" applyBorder="1" applyAlignment="1">
      <alignment vertical="top" wrapText="1"/>
    </xf>
    <xf numFmtId="0" fontId="1" fillId="8" borderId="7" xfId="0" applyFont="1" applyFill="1" applyBorder="1" applyAlignment="1">
      <alignment vertical="top" wrapText="1"/>
    </xf>
    <xf numFmtId="0" fontId="1" fillId="8" borderId="6" xfId="0" applyFont="1" applyFill="1" applyBorder="1" applyAlignment="1">
      <alignment horizontal="left" vertical="top" wrapText="1"/>
    </xf>
    <xf numFmtId="167" fontId="1" fillId="6" borderId="12" xfId="0" applyNumberFormat="1" applyFont="1" applyFill="1" applyBorder="1" applyAlignment="1">
      <alignment vertical="top" wrapText="1"/>
    </xf>
    <xf numFmtId="49" fontId="1" fillId="4" borderId="13" xfId="0" applyNumberFormat="1" applyFont="1" applyFill="1" applyBorder="1" applyAlignment="1">
      <alignment vertical="top" wrapText="1"/>
    </xf>
    <xf numFmtId="49" fontId="1" fillId="8" borderId="0" xfId="0" applyNumberFormat="1" applyFont="1" applyFill="1" applyBorder="1" applyAlignment="1">
      <alignment vertical="top" wrapText="1"/>
    </xf>
    <xf numFmtId="49" fontId="1" fillId="4" borderId="12" xfId="0" applyNumberFormat="1" applyFont="1" applyFill="1" applyBorder="1" applyAlignment="1">
      <alignment vertical="top" wrapText="1"/>
    </xf>
    <xf numFmtId="49" fontId="1" fillId="4" borderId="1" xfId="0" applyNumberFormat="1" applyFont="1" applyFill="1" applyBorder="1" applyAlignment="1">
      <alignment vertical="top" wrapText="1"/>
    </xf>
    <xf numFmtId="49" fontId="1" fillId="4" borderId="22" xfId="0" applyNumberFormat="1" applyFont="1" applyFill="1" applyBorder="1" applyAlignment="1">
      <alignment vertical="top" wrapText="1"/>
    </xf>
    <xf numFmtId="49" fontId="1" fillId="8" borderId="21" xfId="0" applyNumberFormat="1" applyFont="1" applyFill="1" applyBorder="1" applyAlignment="1">
      <alignment vertical="top" wrapText="1"/>
    </xf>
    <xf numFmtId="49" fontId="1" fillId="4" borderId="25" xfId="0" applyNumberFormat="1" applyFont="1" applyFill="1" applyBorder="1" applyAlignment="1">
      <alignment vertical="top" wrapText="1"/>
    </xf>
    <xf numFmtId="49" fontId="1" fillId="4" borderId="23" xfId="0" applyNumberFormat="1" applyFont="1" applyFill="1" applyBorder="1" applyAlignment="1">
      <alignment vertical="top" wrapText="1"/>
    </xf>
    <xf numFmtId="164" fontId="1" fillId="7" borderId="19" xfId="0" applyNumberFormat="1" applyFont="1" applyFill="1" applyBorder="1" applyAlignment="1">
      <alignment vertical="top" wrapText="1"/>
    </xf>
    <xf numFmtId="164" fontId="1" fillId="8" borderId="18" xfId="0" applyNumberFormat="1" applyFont="1" applyFill="1" applyBorder="1" applyAlignment="1">
      <alignment vertical="top" wrapText="1"/>
    </xf>
    <xf numFmtId="165" fontId="1" fillId="8" borderId="0" xfId="0" applyNumberFormat="1" applyFont="1" applyFill="1" applyBorder="1" applyAlignment="1">
      <alignment vertical="top" wrapText="1"/>
    </xf>
    <xf numFmtId="1" fontId="1" fillId="0" borderId="13" xfId="0" applyNumberFormat="1" applyFont="1" applyBorder="1" applyAlignment="1">
      <alignment horizontal="center" vertical="top" wrapText="1"/>
    </xf>
    <xf numFmtId="1" fontId="1" fillId="8" borderId="0" xfId="0" applyNumberFormat="1" applyFont="1" applyFill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top" wrapText="1"/>
    </xf>
    <xf numFmtId="1" fontId="1" fillId="0" borderId="15" xfId="0" applyNumberFormat="1" applyFont="1" applyBorder="1" applyAlignment="1">
      <alignment horizontal="center" vertical="top" wrapText="1"/>
    </xf>
    <xf numFmtId="164" fontId="4" fillId="0" borderId="0" xfId="0" applyNumberFormat="1" applyFont="1" applyBorder="1" applyAlignment="1">
      <alignment vertical="top" wrapText="1"/>
    </xf>
    <xf numFmtId="164" fontId="4" fillId="8" borderId="26" xfId="0" applyNumberFormat="1" applyFont="1" applyFill="1" applyBorder="1" applyAlignment="1">
      <alignment vertical="top" wrapText="1"/>
    </xf>
    <xf numFmtId="166" fontId="7" fillId="8" borderId="26" xfId="0" applyNumberFormat="1" applyFont="1" applyFill="1" applyBorder="1" applyAlignment="1">
      <alignment vertical="top" wrapText="1"/>
    </xf>
    <xf numFmtId="0" fontId="7" fillId="8" borderId="0" xfId="0" applyFont="1" applyFill="1" applyBorder="1" applyAlignment="1">
      <alignment vertical="top" wrapText="1"/>
    </xf>
    <xf numFmtId="0" fontId="7" fillId="8" borderId="0" xfId="0" applyFont="1" applyFill="1" applyAlignment="1">
      <alignment vertical="top" wrapText="1"/>
    </xf>
    <xf numFmtId="39" fontId="1" fillId="5" borderId="13" xfId="0" applyNumberFormat="1" applyFont="1" applyFill="1" applyBorder="1" applyAlignment="1">
      <alignment vertical="top" wrapText="1"/>
    </xf>
    <xf numFmtId="39" fontId="1" fillId="5" borderId="12" xfId="0" applyNumberFormat="1" applyFont="1" applyFill="1" applyBorder="1" applyAlignment="1">
      <alignment vertical="top" wrapText="1"/>
    </xf>
    <xf numFmtId="39" fontId="1" fillId="5" borderId="1" xfId="0" applyNumberFormat="1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8" borderId="0" xfId="0" applyFont="1" applyFill="1" applyBorder="1" applyAlignment="1">
      <alignment vertical="top" wrapText="1"/>
    </xf>
    <xf numFmtId="166" fontId="7" fillId="8" borderId="0" xfId="0" applyNumberFormat="1" applyFont="1" applyFill="1" applyBorder="1" applyAlignment="1">
      <alignment vertical="top" wrapText="1"/>
    </xf>
    <xf numFmtId="0" fontId="1" fillId="8" borderId="0" xfId="0" applyFont="1" applyFill="1" applyBorder="1" applyAlignment="1">
      <alignment vertical="top" wrapText="1"/>
    </xf>
    <xf numFmtId="0" fontId="4" fillId="8" borderId="4" xfId="0" applyFont="1" applyFill="1" applyBorder="1" applyAlignment="1">
      <alignment vertical="top" wrapText="1"/>
    </xf>
    <xf numFmtId="0" fontId="4" fillId="8" borderId="10" xfId="0" applyFont="1" applyFill="1" applyBorder="1" applyAlignment="1">
      <alignment vertical="top" wrapText="1"/>
    </xf>
    <xf numFmtId="0" fontId="4" fillId="8" borderId="5" xfId="0" applyFont="1" applyFill="1" applyBorder="1" applyAlignment="1">
      <alignment vertical="top" wrapText="1"/>
    </xf>
    <xf numFmtId="0" fontId="3" fillId="2" borderId="0" xfId="0" applyFont="1" applyFill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17" xfId="0" applyFont="1" applyFill="1" applyBorder="1" applyAlignment="1">
      <alignment horizontal="center" vertical="top" wrapText="1"/>
    </xf>
    <xf numFmtId="0" fontId="6" fillId="3" borderId="20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17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8" borderId="0" xfId="0" applyFont="1" applyFill="1" applyBorder="1" applyAlignment="1">
      <alignment vertical="top" wrapText="1"/>
    </xf>
    <xf numFmtId="0" fontId="1" fillId="8" borderId="7" xfId="0" applyFont="1" applyFill="1" applyBorder="1" applyAlignment="1">
      <alignment vertical="top" wrapText="1"/>
    </xf>
    <xf numFmtId="0" fontId="1" fillId="8" borderId="6" xfId="0" applyFont="1" applyFill="1" applyBorder="1" applyAlignment="1">
      <alignment vertical="top" wrapText="1"/>
    </xf>
    <xf numFmtId="0" fontId="6" fillId="3" borderId="21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center" vertical="top" wrapText="1"/>
    </xf>
    <xf numFmtId="49" fontId="1" fillId="4" borderId="27" xfId="0" applyNumberFormat="1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8"/>
  <sheetViews>
    <sheetView tabSelected="1" topLeftCell="K1" workbookViewId="0">
      <selection activeCell="S15" sqref="S15"/>
    </sheetView>
  </sheetViews>
  <sheetFormatPr defaultColWidth="0" defaultRowHeight="13" zeroHeight="1" x14ac:dyDescent="0.35"/>
  <cols>
    <col min="1" max="1" width="10.54296875" style="1" customWidth="1"/>
    <col min="2" max="2" width="8.453125" style="1" customWidth="1"/>
    <col min="3" max="3" width="7.7265625" style="1" customWidth="1"/>
    <col min="4" max="4" width="0.54296875" style="1" customWidth="1"/>
    <col min="5" max="5" width="32" style="1" customWidth="1"/>
    <col min="6" max="6" width="10.7265625" style="1" customWidth="1"/>
    <col min="7" max="7" width="8.7265625" style="1" customWidth="1"/>
    <col min="8" max="8" width="12.7265625" style="1" customWidth="1"/>
    <col min="9" max="9" width="1.54296875" style="9" customWidth="1"/>
    <col min="10" max="10" width="16.26953125" style="1" customWidth="1"/>
    <col min="11" max="11" width="31.7265625" style="1" customWidth="1"/>
    <col min="12" max="12" width="10.7265625" style="1" customWidth="1"/>
    <col min="13" max="13" width="8.7265625" style="1" customWidth="1"/>
    <col min="14" max="19" width="12.7265625" style="1" customWidth="1"/>
    <col min="20" max="20" width="2.54296875" style="9" customWidth="1"/>
    <col min="21" max="21" width="14.81640625" style="1" customWidth="1"/>
    <col min="22" max="22" width="8.7265625" style="1" customWidth="1"/>
    <col min="23" max="26" width="0" style="1" hidden="1" customWidth="1"/>
    <col min="27" max="16384" width="8.7265625" style="1" hidden="1"/>
  </cols>
  <sheetData>
    <row r="1" spans="1:22" s="3" customFormat="1" ht="29.15" customHeight="1" thickBot="1" x14ac:dyDescent="0.4">
      <c r="A1" s="1"/>
      <c r="B1" s="1"/>
      <c r="C1" s="1"/>
      <c r="D1" s="1"/>
      <c r="E1" s="70" t="s">
        <v>24</v>
      </c>
      <c r="F1" s="71"/>
      <c r="G1" s="71"/>
      <c r="H1" s="72"/>
      <c r="I1" s="2"/>
      <c r="J1" s="73" t="s">
        <v>25</v>
      </c>
      <c r="K1" s="74"/>
      <c r="L1" s="74"/>
      <c r="M1" s="74"/>
      <c r="N1" s="75"/>
      <c r="O1" s="85" t="s">
        <v>26</v>
      </c>
      <c r="P1" s="86"/>
      <c r="Q1" s="86"/>
      <c r="R1" s="86"/>
      <c r="S1" s="86"/>
      <c r="T1" s="2"/>
      <c r="U1" s="1"/>
      <c r="V1" s="1"/>
    </row>
    <row r="2" spans="1:22" s="3" customFormat="1" ht="26" x14ac:dyDescent="0.35">
      <c r="A2" s="69" t="s">
        <v>0</v>
      </c>
      <c r="B2" s="69"/>
      <c r="C2" s="4" t="s">
        <v>9</v>
      </c>
      <c r="D2" s="5"/>
      <c r="E2" s="6" t="s">
        <v>4</v>
      </c>
      <c r="F2" s="7" t="s">
        <v>8</v>
      </c>
      <c r="G2" s="7" t="s">
        <v>6</v>
      </c>
      <c r="H2" s="8" t="s">
        <v>7</v>
      </c>
      <c r="I2" s="9"/>
      <c r="J2" s="10" t="s">
        <v>5</v>
      </c>
      <c r="K2" s="6" t="s">
        <v>4</v>
      </c>
      <c r="L2" s="7" t="s">
        <v>8</v>
      </c>
      <c r="M2" s="7" t="s">
        <v>6</v>
      </c>
      <c r="N2" s="8" t="s">
        <v>7</v>
      </c>
      <c r="O2" s="10" t="s">
        <v>5</v>
      </c>
      <c r="P2" s="6" t="s">
        <v>4</v>
      </c>
      <c r="Q2" s="7" t="s">
        <v>8</v>
      </c>
      <c r="R2" s="7" t="s">
        <v>6</v>
      </c>
      <c r="S2" s="8" t="s">
        <v>7</v>
      </c>
      <c r="T2" s="11"/>
      <c r="U2" s="12" t="s">
        <v>28</v>
      </c>
      <c r="V2" s="1"/>
    </row>
    <row r="3" spans="1:22" s="3" customFormat="1" ht="7.5" customHeight="1" x14ac:dyDescent="0.35">
      <c r="A3" s="13"/>
      <c r="B3" s="13"/>
      <c r="C3" s="13"/>
      <c r="D3" s="13"/>
      <c r="E3" s="14"/>
      <c r="F3" s="14"/>
      <c r="G3" s="14"/>
      <c r="H3" s="15"/>
      <c r="I3" s="9"/>
      <c r="J3" s="16"/>
      <c r="K3" s="14"/>
      <c r="L3" s="14"/>
      <c r="M3" s="14"/>
      <c r="N3" s="15"/>
      <c r="O3" s="14"/>
      <c r="P3" s="14"/>
      <c r="Q3" s="14"/>
      <c r="R3" s="14"/>
      <c r="S3" s="14"/>
      <c r="T3" s="9"/>
      <c r="U3" s="17"/>
      <c r="V3" s="1"/>
    </row>
    <row r="4" spans="1:22" s="3" customFormat="1" ht="15" customHeight="1" x14ac:dyDescent="0.35">
      <c r="A4" s="18" t="s">
        <v>1</v>
      </c>
      <c r="B4" s="19"/>
      <c r="C4" s="50">
        <v>250</v>
      </c>
      <c r="D4" s="20"/>
      <c r="E4" s="39"/>
      <c r="F4" s="59">
        <v>0</v>
      </c>
      <c r="G4" s="21">
        <v>0</v>
      </c>
      <c r="H4" s="47">
        <f>C4*(F4-(F4*G4))</f>
        <v>0</v>
      </c>
      <c r="I4" s="22"/>
      <c r="J4" s="43"/>
      <c r="K4" s="39"/>
      <c r="L4" s="59">
        <v>0</v>
      </c>
      <c r="M4" s="21">
        <v>0</v>
      </c>
      <c r="N4" s="47">
        <f>C4*(L4-(L4*M4))</f>
        <v>0</v>
      </c>
      <c r="O4" s="43"/>
      <c r="P4" s="39"/>
      <c r="Q4" s="59">
        <v>0</v>
      </c>
      <c r="R4" s="21">
        <v>0</v>
      </c>
      <c r="S4" s="47">
        <f>C4*(Q4-(Q4*R4))</f>
        <v>0</v>
      </c>
      <c r="T4" s="22"/>
      <c r="U4" s="54">
        <f>H4+N4+S4</f>
        <v>0</v>
      </c>
      <c r="V4" s="1"/>
    </row>
    <row r="5" spans="1:22" s="9" customFormat="1" ht="15" customHeight="1" x14ac:dyDescent="0.35">
      <c r="A5" s="23"/>
      <c r="C5" s="51"/>
      <c r="E5" s="40"/>
      <c r="F5" s="49"/>
      <c r="G5" s="24"/>
      <c r="H5" s="48"/>
      <c r="I5" s="22"/>
      <c r="J5" s="44"/>
      <c r="K5" s="40"/>
      <c r="L5" s="49"/>
      <c r="M5" s="24"/>
      <c r="N5" s="48"/>
      <c r="O5" s="44"/>
      <c r="P5" s="40"/>
      <c r="Q5" s="49"/>
      <c r="R5" s="24"/>
      <c r="S5" s="48"/>
      <c r="T5" s="22"/>
      <c r="U5" s="54"/>
    </row>
    <row r="6" spans="1:22" s="3" customFormat="1" ht="15" customHeight="1" x14ac:dyDescent="0.35">
      <c r="A6" s="25" t="s">
        <v>2</v>
      </c>
      <c r="B6" s="32" t="s">
        <v>17</v>
      </c>
      <c r="C6" s="50">
        <v>40</v>
      </c>
      <c r="D6" s="20"/>
      <c r="E6" s="39"/>
      <c r="F6" s="59">
        <v>0</v>
      </c>
      <c r="G6" s="21">
        <v>0</v>
      </c>
      <c r="H6" s="47">
        <f>C6*(F6-(F6*G6))</f>
        <v>0</v>
      </c>
      <c r="I6" s="22"/>
      <c r="J6" s="43"/>
      <c r="K6" s="39"/>
      <c r="L6" s="59">
        <v>0</v>
      </c>
      <c r="M6" s="21">
        <v>0</v>
      </c>
      <c r="N6" s="47">
        <f t="shared" ref="N6:N9" si="0">C6*(L6-(L6*M6))</f>
        <v>0</v>
      </c>
      <c r="O6" s="43"/>
      <c r="P6" s="39"/>
      <c r="Q6" s="59">
        <v>0</v>
      </c>
      <c r="R6" s="21">
        <v>0</v>
      </c>
      <c r="S6" s="47">
        <f>C6*(Q6-(Q6*R6))</f>
        <v>0</v>
      </c>
      <c r="T6" s="9"/>
      <c r="U6" s="54">
        <f t="shared" ref="U6:U15" si="1">H6+N6+S6</f>
        <v>0</v>
      </c>
      <c r="V6" s="9"/>
    </row>
    <row r="7" spans="1:22" s="3" customFormat="1" ht="15" customHeight="1" x14ac:dyDescent="0.35">
      <c r="A7" s="28"/>
      <c r="B7" s="29" t="s">
        <v>16</v>
      </c>
      <c r="C7" s="52">
        <v>1</v>
      </c>
      <c r="D7" s="13"/>
      <c r="E7" s="41"/>
      <c r="F7" s="60">
        <v>0</v>
      </c>
      <c r="G7" s="38">
        <v>0</v>
      </c>
      <c r="H7" s="47">
        <f t="shared" ref="H7:H9" si="2">C7*(F7-(F7*G7))</f>
        <v>0</v>
      </c>
      <c r="I7" s="22"/>
      <c r="J7" s="45"/>
      <c r="K7" s="41"/>
      <c r="L7" s="60">
        <v>0</v>
      </c>
      <c r="M7" s="38">
        <v>0</v>
      </c>
      <c r="N7" s="47">
        <f t="shared" si="0"/>
        <v>0</v>
      </c>
      <c r="O7" s="45"/>
      <c r="P7" s="41"/>
      <c r="Q7" s="60">
        <v>0</v>
      </c>
      <c r="R7" s="38">
        <v>0</v>
      </c>
      <c r="S7" s="47">
        <f>C7*(Q7-(Q7*R7))</f>
        <v>0</v>
      </c>
      <c r="T7" s="22"/>
      <c r="U7" s="54">
        <f t="shared" si="1"/>
        <v>0</v>
      </c>
      <c r="V7" s="9"/>
    </row>
    <row r="8" spans="1:22" s="3" customFormat="1" ht="15" customHeight="1" x14ac:dyDescent="0.35">
      <c r="A8" s="28"/>
      <c r="B8" s="29" t="s">
        <v>29</v>
      </c>
      <c r="C8" s="52">
        <v>1</v>
      </c>
      <c r="D8" s="13"/>
      <c r="E8" s="41"/>
      <c r="F8" s="60">
        <v>0</v>
      </c>
      <c r="G8" s="38">
        <v>0</v>
      </c>
      <c r="H8" s="47">
        <f t="shared" ref="H8" si="3">C8*(F8-(F8*G8))</f>
        <v>0</v>
      </c>
      <c r="I8" s="22"/>
      <c r="J8" s="45"/>
      <c r="K8" s="41"/>
      <c r="L8" s="60">
        <v>0</v>
      </c>
      <c r="M8" s="38">
        <v>0</v>
      </c>
      <c r="N8" s="47">
        <f t="shared" ref="N8" si="4">C8*(L8-(L8*M8))</f>
        <v>0</v>
      </c>
      <c r="O8" s="45"/>
      <c r="P8" s="41"/>
      <c r="Q8" s="60">
        <v>0</v>
      </c>
      <c r="R8" s="38">
        <v>0</v>
      </c>
      <c r="S8" s="47">
        <f>C8*(Q8-(Q8*R8))</f>
        <v>0</v>
      </c>
      <c r="T8" s="22"/>
      <c r="U8" s="54"/>
      <c r="V8" s="65"/>
    </row>
    <row r="9" spans="1:22" s="3" customFormat="1" ht="15" customHeight="1" x14ac:dyDescent="0.35">
      <c r="A9" s="28"/>
      <c r="B9" s="29" t="s">
        <v>15</v>
      </c>
      <c r="C9" s="52">
        <v>1</v>
      </c>
      <c r="D9" s="13"/>
      <c r="E9" s="42"/>
      <c r="F9" s="61">
        <v>0</v>
      </c>
      <c r="G9" s="31">
        <v>0</v>
      </c>
      <c r="H9" s="47">
        <f t="shared" si="2"/>
        <v>0</v>
      </c>
      <c r="I9" s="22"/>
      <c r="J9" s="46"/>
      <c r="K9" s="42"/>
      <c r="L9" s="61">
        <v>0</v>
      </c>
      <c r="M9" s="31">
        <v>0</v>
      </c>
      <c r="N9" s="47">
        <f t="shared" si="0"/>
        <v>0</v>
      </c>
      <c r="O9" s="46"/>
      <c r="P9" s="42"/>
      <c r="Q9" s="61">
        <v>0</v>
      </c>
      <c r="R9" s="31">
        <v>0</v>
      </c>
      <c r="S9" s="47">
        <f>C9*(Q9-(Q9*R9))</f>
        <v>0</v>
      </c>
      <c r="T9" s="22"/>
      <c r="U9" s="54">
        <f t="shared" si="1"/>
        <v>0</v>
      </c>
      <c r="V9" s="1"/>
    </row>
    <row r="10" spans="1:22" s="3" customFormat="1" ht="15" customHeight="1" x14ac:dyDescent="0.35">
      <c r="A10" s="28"/>
      <c r="B10" s="29" t="s">
        <v>30</v>
      </c>
      <c r="C10" s="52">
        <v>20</v>
      </c>
      <c r="D10" s="13"/>
      <c r="E10" s="42"/>
      <c r="F10" s="61">
        <v>0</v>
      </c>
      <c r="G10" s="31">
        <v>0</v>
      </c>
      <c r="H10" s="47">
        <f t="shared" ref="H10" si="5">C10*(F10-(F10*G10))</f>
        <v>0</v>
      </c>
      <c r="I10" s="22"/>
      <c r="J10" s="46"/>
      <c r="K10" s="87"/>
      <c r="L10" s="61">
        <v>0</v>
      </c>
      <c r="M10" s="31">
        <v>0</v>
      </c>
      <c r="N10" s="47">
        <f t="shared" ref="N10" si="6">C10*(L10-(L10*M10))</f>
        <v>0</v>
      </c>
      <c r="O10" s="46"/>
      <c r="P10" s="87"/>
      <c r="Q10" s="61">
        <v>0</v>
      </c>
      <c r="R10" s="31">
        <v>0</v>
      </c>
      <c r="S10" s="47">
        <f>C10*(Q10-(Q10*R10))</f>
        <v>0</v>
      </c>
      <c r="T10" s="22"/>
      <c r="U10" s="54">
        <f t="shared" si="1"/>
        <v>0</v>
      </c>
      <c r="V10" s="1"/>
    </row>
    <row r="11" spans="1:22" s="3" customFormat="1" ht="50.5" customHeight="1" x14ac:dyDescent="0.35">
      <c r="A11" s="28"/>
      <c r="B11" s="29" t="s">
        <v>23</v>
      </c>
      <c r="C11" s="62">
        <v>40</v>
      </c>
      <c r="D11" s="13"/>
      <c r="E11" s="42"/>
      <c r="F11" s="61">
        <v>0</v>
      </c>
      <c r="G11" s="31">
        <v>0</v>
      </c>
      <c r="H11" s="47">
        <f t="shared" ref="H11" si="7">C11*(F11-(F11*G11))</f>
        <v>0</v>
      </c>
      <c r="I11" s="22"/>
      <c r="J11" s="46"/>
      <c r="K11" s="46"/>
      <c r="L11" s="61">
        <v>0</v>
      </c>
      <c r="M11" s="31">
        <v>0</v>
      </c>
      <c r="N11" s="47">
        <f t="shared" ref="N11" si="8">C11*(L11-(L11*M11))</f>
        <v>0</v>
      </c>
      <c r="O11" s="46"/>
      <c r="P11" s="46"/>
      <c r="Q11" s="61">
        <v>0</v>
      </c>
      <c r="R11" s="31">
        <v>0</v>
      </c>
      <c r="S11" s="47">
        <f>C11*(Q11-(Q11*R11))</f>
        <v>0</v>
      </c>
      <c r="T11" s="22"/>
      <c r="U11" s="54">
        <f t="shared" si="1"/>
        <v>0</v>
      </c>
      <c r="V11" s="1"/>
    </row>
    <row r="12" spans="1:22" s="33" customFormat="1" ht="15" customHeight="1" x14ac:dyDescent="0.35">
      <c r="A12" s="23"/>
      <c r="B12" s="9"/>
      <c r="C12" s="51"/>
      <c r="D12" s="9"/>
      <c r="E12" s="40"/>
      <c r="F12" s="49"/>
      <c r="G12" s="24"/>
      <c r="H12" s="48"/>
      <c r="I12" s="22"/>
      <c r="J12" s="44"/>
      <c r="K12" s="40"/>
      <c r="L12" s="49"/>
      <c r="M12" s="24"/>
      <c r="N12" s="48"/>
      <c r="O12" s="44"/>
      <c r="P12" s="40"/>
      <c r="Q12" s="49"/>
      <c r="R12" s="24"/>
      <c r="S12" s="48"/>
      <c r="T12" s="22"/>
      <c r="U12" s="54"/>
      <c r="V12" s="9"/>
    </row>
    <row r="13" spans="1:22" s="3" customFormat="1" ht="15" customHeight="1" x14ac:dyDescent="0.35">
      <c r="A13" s="25" t="s">
        <v>3</v>
      </c>
      <c r="B13" s="26" t="s">
        <v>21</v>
      </c>
      <c r="C13" s="53">
        <v>200</v>
      </c>
      <c r="D13" s="27"/>
      <c r="E13" s="42"/>
      <c r="F13" s="61">
        <v>0</v>
      </c>
      <c r="G13" s="31">
        <v>0</v>
      </c>
      <c r="H13" s="47">
        <f t="shared" ref="H13:H14" si="9">C13*(F13-(F13*G13))</f>
        <v>0</v>
      </c>
      <c r="I13" s="22"/>
      <c r="J13" s="46"/>
      <c r="K13" s="42"/>
      <c r="L13" s="61">
        <v>0</v>
      </c>
      <c r="M13" s="31">
        <v>0</v>
      </c>
      <c r="N13" s="47">
        <f t="shared" ref="N13:N14" si="10">C13*(L13-(L13*M13))</f>
        <v>0</v>
      </c>
      <c r="O13" s="46"/>
      <c r="P13" s="42"/>
      <c r="Q13" s="61">
        <v>0</v>
      </c>
      <c r="R13" s="31">
        <v>0</v>
      </c>
      <c r="S13" s="47">
        <f>C13*(Q13-(Q13*R13))</f>
        <v>0</v>
      </c>
      <c r="T13" s="22"/>
      <c r="U13" s="54">
        <f t="shared" si="1"/>
        <v>0</v>
      </c>
      <c r="V13" s="1"/>
    </row>
    <row r="14" spans="1:22" s="3" customFormat="1" ht="15" customHeight="1" x14ac:dyDescent="0.35">
      <c r="A14" s="28"/>
      <c r="B14" s="30" t="s">
        <v>22</v>
      </c>
      <c r="C14" s="52">
        <v>1</v>
      </c>
      <c r="D14" s="13"/>
      <c r="E14" s="42"/>
      <c r="F14" s="61">
        <v>0</v>
      </c>
      <c r="G14" s="31">
        <v>0</v>
      </c>
      <c r="H14" s="47">
        <f t="shared" si="9"/>
        <v>0</v>
      </c>
      <c r="I14" s="22"/>
      <c r="J14" s="46"/>
      <c r="K14" s="42"/>
      <c r="L14" s="61">
        <v>0</v>
      </c>
      <c r="M14" s="31">
        <v>0</v>
      </c>
      <c r="N14" s="47">
        <f t="shared" si="10"/>
        <v>0</v>
      </c>
      <c r="O14" s="46"/>
      <c r="P14" s="42"/>
      <c r="Q14" s="61">
        <v>0</v>
      </c>
      <c r="R14" s="31">
        <v>0</v>
      </c>
      <c r="S14" s="47">
        <f>C14*(Q14-(Q14*R14))</f>
        <v>0</v>
      </c>
      <c r="T14" s="22"/>
      <c r="U14" s="54">
        <f t="shared" si="1"/>
        <v>0</v>
      </c>
      <c r="V14" s="1"/>
    </row>
    <row r="15" spans="1:22" s="3" customFormat="1" ht="15" customHeight="1" x14ac:dyDescent="0.35">
      <c r="A15" s="28"/>
      <c r="B15" s="30" t="s">
        <v>27</v>
      </c>
      <c r="C15" s="52">
        <v>1</v>
      </c>
      <c r="D15" s="13"/>
      <c r="E15" s="42"/>
      <c r="F15" s="61">
        <v>0</v>
      </c>
      <c r="G15" s="31">
        <v>0</v>
      </c>
      <c r="H15" s="47">
        <f t="shared" ref="H15" si="11">C15*(F15-(F15*G15))</f>
        <v>0</v>
      </c>
      <c r="I15" s="22"/>
      <c r="J15" s="46"/>
      <c r="K15" s="42"/>
      <c r="L15" s="61">
        <v>0</v>
      </c>
      <c r="M15" s="31">
        <v>0</v>
      </c>
      <c r="N15" s="47">
        <f t="shared" ref="N15" si="12">C15*(L15-(L15*M15))</f>
        <v>0</v>
      </c>
      <c r="O15" s="46"/>
      <c r="P15" s="42"/>
      <c r="Q15" s="61">
        <v>0</v>
      </c>
      <c r="R15" s="31">
        <v>0</v>
      </c>
      <c r="S15" s="47">
        <f>C15*(Q15-(Q15*R15))</f>
        <v>0</v>
      </c>
      <c r="T15" s="22"/>
      <c r="U15" s="54">
        <f t="shared" si="1"/>
        <v>0</v>
      </c>
      <c r="V15" s="1"/>
    </row>
    <row r="16" spans="1:22" s="3" customFormat="1" ht="15" customHeight="1" x14ac:dyDescent="0.35">
      <c r="A16" s="1"/>
      <c r="D16" s="1"/>
      <c r="E16" s="1"/>
      <c r="F16" s="1"/>
      <c r="G16" s="1"/>
      <c r="I16" s="22"/>
      <c r="J16" s="1"/>
      <c r="K16" s="1"/>
      <c r="L16" s="1"/>
      <c r="M16" s="1"/>
      <c r="T16" s="22"/>
      <c r="U16" s="22"/>
      <c r="V16" s="1"/>
    </row>
    <row r="17" spans="1:26" s="3" customFormat="1" ht="13.5" thickBot="1" x14ac:dyDescent="0.4">
      <c r="A17" s="1"/>
      <c r="B17" s="1"/>
      <c r="C17" s="1"/>
      <c r="D17" s="1"/>
      <c r="E17" s="1"/>
      <c r="F17" s="1"/>
      <c r="G17" s="1"/>
      <c r="H17" s="56">
        <f>SUM(H4:H15)</f>
        <v>0</v>
      </c>
      <c r="I17" s="57"/>
      <c r="J17" s="58"/>
      <c r="K17" s="58"/>
      <c r="L17" s="58"/>
      <c r="M17" s="58"/>
      <c r="N17" s="56">
        <f>SUM(N4:N15)</f>
        <v>0</v>
      </c>
      <c r="O17" s="64"/>
      <c r="P17" s="64"/>
      <c r="Q17" s="64"/>
      <c r="R17" s="64"/>
      <c r="S17" s="56">
        <f>SUM(S4:S15)</f>
        <v>0</v>
      </c>
      <c r="T17" s="9"/>
      <c r="U17" s="55">
        <f>SUM(U4:U15)</f>
        <v>0</v>
      </c>
      <c r="V17" s="1"/>
    </row>
    <row r="18" spans="1:26" s="3" customFormat="1" ht="13.5" thickTop="1" x14ac:dyDescent="0.35">
      <c r="A18" s="1"/>
      <c r="B18" s="1"/>
      <c r="C18" s="1"/>
      <c r="D18" s="1"/>
      <c r="E18" s="1"/>
      <c r="F18" s="1"/>
      <c r="G18" s="1"/>
      <c r="H18" s="1"/>
      <c r="I18" s="9"/>
      <c r="J18" s="1"/>
      <c r="K18" s="1"/>
      <c r="L18" s="1"/>
      <c r="M18" s="1"/>
      <c r="N18" s="1"/>
      <c r="O18" s="1"/>
      <c r="P18" s="1"/>
      <c r="Q18" s="1"/>
      <c r="R18" s="1"/>
      <c r="S18" s="1"/>
      <c r="T18" s="9"/>
      <c r="U18" s="1"/>
      <c r="V18" s="1"/>
    </row>
    <row r="19" spans="1:26" s="3" customFormat="1" x14ac:dyDescent="0.35">
      <c r="A19" s="1"/>
      <c r="B19" s="1"/>
      <c r="C19" s="1"/>
      <c r="D19" s="1"/>
      <c r="E19" s="1"/>
      <c r="F19" s="1"/>
      <c r="G19" s="1"/>
      <c r="H19" s="1"/>
      <c r="I19" s="9"/>
      <c r="J19" s="1"/>
      <c r="K19" s="1"/>
      <c r="L19" s="1"/>
      <c r="M19" s="1"/>
      <c r="N19" s="1"/>
      <c r="O19" s="1"/>
      <c r="P19" s="1"/>
      <c r="Q19" s="1"/>
      <c r="R19" s="1"/>
      <c r="S19" s="1"/>
      <c r="T19" s="9"/>
      <c r="U19" s="1"/>
      <c r="V19" s="1"/>
    </row>
    <row r="20" spans="1:26" s="3" customFormat="1" ht="13.5" thickBot="1" x14ac:dyDescent="0.4">
      <c r="A20" s="1"/>
      <c r="B20" s="1"/>
      <c r="C20" s="1"/>
      <c r="D20" s="1"/>
      <c r="E20" s="1"/>
      <c r="F20" s="1"/>
      <c r="G20" s="1"/>
      <c r="H20" s="1"/>
      <c r="I20" s="9"/>
      <c r="J20" s="1"/>
      <c r="K20" s="1"/>
      <c r="L20" s="1"/>
      <c r="M20" s="1"/>
      <c r="N20" s="1"/>
      <c r="O20" s="1"/>
      <c r="P20" s="1"/>
      <c r="Q20" s="1"/>
      <c r="R20" s="1"/>
      <c r="S20" s="1"/>
      <c r="T20" s="9"/>
      <c r="U20" s="1"/>
      <c r="V20" s="1"/>
    </row>
    <row r="21" spans="1:26" s="3" customFormat="1" ht="12" customHeight="1" x14ac:dyDescent="0.3">
      <c r="A21" s="1"/>
      <c r="B21" s="1"/>
      <c r="C21" s="1"/>
      <c r="D21" s="1"/>
      <c r="E21" s="66" t="s">
        <v>10</v>
      </c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8"/>
      <c r="V21" s="1"/>
      <c r="X21" s="34"/>
      <c r="Y21" s="34"/>
      <c r="Z21" s="34"/>
    </row>
    <row r="22" spans="1:26" s="3" customFormat="1" ht="12" customHeight="1" x14ac:dyDescent="0.3">
      <c r="A22" s="1"/>
      <c r="B22" s="1"/>
      <c r="C22" s="1"/>
      <c r="D22" s="1"/>
      <c r="E22" s="84" t="s">
        <v>18</v>
      </c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3"/>
      <c r="V22" s="1"/>
      <c r="X22" s="34"/>
      <c r="Y22" s="34"/>
      <c r="Z22" s="34"/>
    </row>
    <row r="23" spans="1:26" s="3" customFormat="1" ht="12" customHeight="1" x14ac:dyDescent="0.3">
      <c r="A23" s="1"/>
      <c r="B23" s="1"/>
      <c r="C23" s="1"/>
      <c r="D23" s="1"/>
      <c r="E23" s="84" t="s">
        <v>19</v>
      </c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3"/>
      <c r="V23" s="1"/>
      <c r="X23" s="34"/>
      <c r="Y23" s="34"/>
      <c r="Z23" s="34"/>
    </row>
    <row r="24" spans="1:26" s="3" customFormat="1" ht="12" customHeight="1" x14ac:dyDescent="0.3">
      <c r="A24" s="1"/>
      <c r="B24" s="1"/>
      <c r="C24" s="1"/>
      <c r="D24" s="1"/>
      <c r="E24" s="84" t="s">
        <v>20</v>
      </c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3"/>
      <c r="V24" s="1"/>
      <c r="X24" s="34"/>
      <c r="Y24" s="34"/>
      <c r="Z24" s="34"/>
    </row>
    <row r="25" spans="1:26" s="3" customFormat="1" ht="12" customHeight="1" x14ac:dyDescent="0.3">
      <c r="A25" s="1"/>
      <c r="B25" s="1"/>
      <c r="C25" s="1"/>
      <c r="D25" s="1"/>
      <c r="E25" s="35"/>
      <c r="F25" s="9"/>
      <c r="G25" s="9"/>
      <c r="H25" s="9"/>
      <c r="I25" s="9"/>
      <c r="J25" s="9"/>
      <c r="K25" s="9"/>
      <c r="L25" s="9"/>
      <c r="M25" s="9"/>
      <c r="N25" s="9"/>
      <c r="O25" s="63"/>
      <c r="P25" s="63"/>
      <c r="Q25" s="63"/>
      <c r="R25" s="63"/>
      <c r="S25" s="63"/>
      <c r="T25" s="9"/>
      <c r="U25" s="36"/>
      <c r="V25" s="1"/>
      <c r="X25" s="34"/>
      <c r="Y25" s="34"/>
      <c r="Z25" s="34"/>
    </row>
    <row r="26" spans="1:26" s="3" customFormat="1" ht="14.15" customHeight="1" x14ac:dyDescent="0.3">
      <c r="A26" s="1"/>
      <c r="B26" s="1"/>
      <c r="C26" s="1"/>
      <c r="D26" s="1"/>
      <c r="E26" s="37" t="s">
        <v>11</v>
      </c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3"/>
      <c r="V26" s="1"/>
      <c r="X26" s="34"/>
      <c r="Y26" s="34"/>
      <c r="Z26" s="34"/>
    </row>
    <row r="27" spans="1:26" s="3" customFormat="1" ht="14.15" customHeight="1" x14ac:dyDescent="0.3">
      <c r="A27" s="1"/>
      <c r="B27" s="1"/>
      <c r="C27" s="1"/>
      <c r="D27" s="1"/>
      <c r="E27" s="37" t="s">
        <v>12</v>
      </c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3"/>
      <c r="V27" s="1"/>
      <c r="X27" s="34"/>
      <c r="Y27" s="34"/>
      <c r="Z27" s="34"/>
    </row>
    <row r="28" spans="1:26" s="3" customFormat="1" ht="14.15" customHeight="1" x14ac:dyDescent="0.3">
      <c r="A28" s="1"/>
      <c r="B28" s="1"/>
      <c r="C28" s="1"/>
      <c r="D28" s="1"/>
      <c r="E28" s="37" t="s">
        <v>13</v>
      </c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3"/>
      <c r="V28" s="1"/>
      <c r="X28" s="34"/>
      <c r="Y28" s="34"/>
      <c r="Z28" s="34"/>
    </row>
    <row r="29" spans="1:26" s="3" customFormat="1" ht="14.5" customHeight="1" x14ac:dyDescent="0.35">
      <c r="A29" s="1"/>
      <c r="B29" s="1"/>
      <c r="C29" s="1"/>
      <c r="D29" s="1"/>
      <c r="E29" s="76" t="s">
        <v>14</v>
      </c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8"/>
      <c r="V29" s="1"/>
    </row>
    <row r="30" spans="1:26" s="3" customFormat="1" ht="8.15" customHeight="1" x14ac:dyDescent="0.35">
      <c r="A30" s="1"/>
      <c r="B30" s="1"/>
      <c r="C30" s="1"/>
      <c r="D30" s="1"/>
      <c r="E30" s="76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8"/>
      <c r="V30" s="1"/>
    </row>
    <row r="31" spans="1:26" s="3" customFormat="1" ht="8.15" customHeight="1" x14ac:dyDescent="0.35">
      <c r="A31" s="1"/>
      <c r="B31" s="1"/>
      <c r="C31" s="1"/>
      <c r="D31" s="1"/>
      <c r="E31" s="76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8"/>
      <c r="V31" s="1"/>
    </row>
    <row r="32" spans="1:26" s="3" customFormat="1" ht="8.15" customHeight="1" x14ac:dyDescent="0.35">
      <c r="A32" s="1"/>
      <c r="B32" s="1"/>
      <c r="C32" s="1"/>
      <c r="D32" s="1"/>
      <c r="E32" s="76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8"/>
      <c r="V32" s="1"/>
    </row>
    <row r="33" spans="1:22" s="3" customFormat="1" ht="8.15" customHeight="1" x14ac:dyDescent="0.35">
      <c r="A33" s="1"/>
      <c r="B33" s="1"/>
      <c r="C33" s="1"/>
      <c r="D33" s="1"/>
      <c r="E33" s="76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8"/>
      <c r="V33" s="1"/>
    </row>
    <row r="34" spans="1:22" s="3" customFormat="1" ht="8.15" customHeight="1" x14ac:dyDescent="0.35">
      <c r="A34" s="1"/>
      <c r="B34" s="1"/>
      <c r="C34" s="1"/>
      <c r="D34" s="1"/>
      <c r="E34" s="76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8"/>
      <c r="V34" s="1"/>
    </row>
    <row r="35" spans="1:22" s="3" customFormat="1" ht="8.15" customHeight="1" x14ac:dyDescent="0.35">
      <c r="A35" s="1"/>
      <c r="B35" s="1"/>
      <c r="C35" s="1"/>
      <c r="D35" s="1"/>
      <c r="E35" s="76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8"/>
      <c r="V35" s="1"/>
    </row>
    <row r="36" spans="1:22" s="3" customFormat="1" ht="8.15" customHeight="1" thickBot="1" x14ac:dyDescent="0.4">
      <c r="A36" s="1"/>
      <c r="B36" s="1"/>
      <c r="C36" s="1"/>
      <c r="D36" s="1"/>
      <c r="E36" s="79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1"/>
      <c r="V36" s="1"/>
    </row>
    <row r="37" spans="1:22" s="3" customFormat="1" x14ac:dyDescent="0.35">
      <c r="A37" s="1"/>
      <c r="B37" s="1"/>
      <c r="C37" s="1"/>
      <c r="D37" s="1"/>
      <c r="E37" s="33"/>
      <c r="I37" s="9"/>
      <c r="T37" s="9"/>
    </row>
    <row r="38" spans="1:22" x14ac:dyDescent="0.35">
      <c r="E38" s="9"/>
    </row>
    <row r="39" spans="1:22" hidden="1" x14ac:dyDescent="0.35"/>
    <row r="40" spans="1:22" hidden="1" x14ac:dyDescent="0.35"/>
    <row r="41" spans="1:22" hidden="1" x14ac:dyDescent="0.35"/>
    <row r="42" spans="1:22" hidden="1" x14ac:dyDescent="0.35"/>
    <row r="43" spans="1:22" hidden="1" x14ac:dyDescent="0.35"/>
    <row r="44" spans="1:22" s="3" customFormat="1" hidden="1" x14ac:dyDescent="0.35">
      <c r="I44" s="9"/>
      <c r="T44" s="9"/>
    </row>
    <row r="45" spans="1:22" s="3" customFormat="1" hidden="1" x14ac:dyDescent="0.35">
      <c r="I45" s="9"/>
      <c r="T45" s="9"/>
    </row>
    <row r="46" spans="1:22" s="3" customFormat="1" hidden="1" x14ac:dyDescent="0.35">
      <c r="I46" s="9"/>
      <c r="T46" s="9"/>
    </row>
    <row r="47" spans="1:22" s="3" customFormat="1" hidden="1" x14ac:dyDescent="0.35">
      <c r="I47" s="9"/>
      <c r="T47" s="9"/>
    </row>
    <row r="48" spans="1:22" s="3" customFormat="1" hidden="1" x14ac:dyDescent="0.35">
      <c r="I48" s="9"/>
      <c r="T48" s="9"/>
    </row>
    <row r="49" spans="9:20" s="3" customFormat="1" hidden="1" x14ac:dyDescent="0.35">
      <c r="I49" s="9"/>
      <c r="T49" s="9"/>
    </row>
    <row r="50" spans="9:20" s="3" customFormat="1" hidden="1" x14ac:dyDescent="0.35">
      <c r="I50" s="9"/>
      <c r="T50" s="9"/>
    </row>
    <row r="51" spans="9:20" s="3" customFormat="1" hidden="1" x14ac:dyDescent="0.35">
      <c r="I51" s="9"/>
      <c r="T51" s="9"/>
    </row>
    <row r="52" spans="9:20" x14ac:dyDescent="0.35"/>
    <row r="53" spans="9:20" x14ac:dyDescent="0.35"/>
    <row r="54" spans="9:20" x14ac:dyDescent="0.35"/>
    <row r="55" spans="9:20" x14ac:dyDescent="0.35"/>
    <row r="56" spans="9:20" x14ac:dyDescent="0.35"/>
    <row r="57" spans="9:20" x14ac:dyDescent="0.35"/>
    <row r="58" spans="9:20" x14ac:dyDescent="0.35"/>
  </sheetData>
  <mergeCells count="12">
    <mergeCell ref="E21:U21"/>
    <mergeCell ref="A2:B2"/>
    <mergeCell ref="E1:H1"/>
    <mergeCell ref="J1:N1"/>
    <mergeCell ref="E29:U36"/>
    <mergeCell ref="F28:U28"/>
    <mergeCell ref="F27:U27"/>
    <mergeCell ref="F26:U26"/>
    <mergeCell ref="E22:U22"/>
    <mergeCell ref="E23:U23"/>
    <mergeCell ref="E24:U24"/>
    <mergeCell ref="O1:S1"/>
  </mergeCells>
  <pageMargins left="0.31496062992125984" right="0.31496062992125984" top="0.74803149606299213" bottom="0.74803149606299213" header="0.31496062992125984" footer="0.31496062992125984"/>
  <pageSetup paperSize="9" scale="71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Epema</dc:creator>
  <cp:lastModifiedBy>Bonnie Epema</cp:lastModifiedBy>
  <cp:lastPrinted>2014-09-19T08:51:01Z</cp:lastPrinted>
  <dcterms:created xsi:type="dcterms:W3CDTF">2014-09-18T18:07:57Z</dcterms:created>
  <dcterms:modified xsi:type="dcterms:W3CDTF">2014-11-10T15:54:43Z</dcterms:modified>
</cp:coreProperties>
</file>