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mc:AlternateContent xmlns:mc="http://schemas.openxmlformats.org/markup-compatibility/2006">
    <mc:Choice Requires="x15">
      <x15ac:absPath xmlns:x15ac="http://schemas.microsoft.com/office/spreadsheetml/2010/11/ac" url="https://gennepnl-my.sharepoint.com/personal/j_berns_gennep_nl/Documents/Bureaublad/"/>
    </mc:Choice>
  </mc:AlternateContent>
  <xr:revisionPtr revIDLastSave="0" documentId="8_{0C3DFF4F-FC37-4608-BFD3-75B026192185}" xr6:coauthVersionLast="47" xr6:coauthVersionMax="47" xr10:uidLastSave="{00000000-0000-0000-0000-000000000000}"/>
  <bookViews>
    <workbookView xWindow="-108" yWindow="-108" windowWidth="23256" windowHeight="12456" xr2:uid="{2289A8CD-8C79-470E-ABA2-22B35C6CDF21}"/>
  </bookViews>
  <sheets>
    <sheet name="Inschrijvers" sheetId="1" r:id="rId1"/>
    <sheet name="Prijs" sheetId="2" r:id="rId2"/>
    <sheet name="kwaliteit" sheetId="3" r:id="rId3"/>
    <sheet name="totaal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2" i="4"/>
  <c r="D6" i="4"/>
  <c r="D5" i="4"/>
  <c r="D4" i="4"/>
  <c r="D3" i="4"/>
  <c r="D2" i="4"/>
  <c r="C6" i="4"/>
  <c r="C5" i="4"/>
  <c r="C4" i="4"/>
  <c r="C3" i="4"/>
  <c r="C2" i="4"/>
  <c r="E3" i="2"/>
  <c r="E4" i="2"/>
  <c r="E5" i="2"/>
  <c r="E6" i="2"/>
  <c r="E2" i="2"/>
  <c r="G3" i="3"/>
  <c r="G4" i="3"/>
  <c r="G5" i="3"/>
  <c r="G6" i="3"/>
  <c r="G2" i="3"/>
  <c r="B9" i="3"/>
</calcChain>
</file>

<file path=xl/sharedStrings.xml><?xml version="1.0" encoding="utf-8"?>
<sst xmlns="http://schemas.openxmlformats.org/spreadsheetml/2006/main" count="40" uniqueCount="19">
  <si>
    <t>Naam inschrijver</t>
  </si>
  <si>
    <t>inschrijver A</t>
  </si>
  <si>
    <t>Inschrijver B</t>
  </si>
  <si>
    <t>Inschrijver C</t>
  </si>
  <si>
    <t>Inschrijver D</t>
  </si>
  <si>
    <t>Inschrijver E</t>
  </si>
  <si>
    <t>Categorie 1</t>
  </si>
  <si>
    <t>Categorie 2</t>
  </si>
  <si>
    <t>Uurtarief</t>
  </si>
  <si>
    <t>Totaal</t>
  </si>
  <si>
    <t>Subcriterium 1: Invulling van de opdracht</t>
  </si>
  <si>
    <t>Punten</t>
  </si>
  <si>
    <t>Subcriterium 2 Praktijkcasus uitvraag software voor zaakgericht werken</t>
  </si>
  <si>
    <t>Totaal kwaliteit</t>
  </si>
  <si>
    <t>Score</t>
  </si>
  <si>
    <t>Bijbehorende punten</t>
  </si>
  <si>
    <t>Punten Prijs</t>
  </si>
  <si>
    <t>Punten kwaliteit</t>
  </si>
  <si>
    <t>Totaal punten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</si>
</sst>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8"/>
      <name val="Aptos Narrow"/>
      <family val="2"/>
      <scheme val="minor"/>
    </font>
    <font>
      <b/>
      <sz val="11"/>
      <color rgb="FFFFFFFF"/>
      <name val="Carlito"/>
    </font>
    <font>
      <sz val="11"/>
      <name val="Carlito"/>
    </font>
    <font>
      <b/>
      <sz val="11"/>
      <color rgb="FF7F6000"/>
      <name val="Carlito"/>
    </font>
    <font>
      <b/>
      <sz val="11"/>
      <color rgb="FF375623"/>
      <name val="Carlito"/>
    </font>
  </fonts>
  <fills count="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FFF2CC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 style="thin">
        <color rgb="FFBFBFBF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18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/>
    <xf numFmtId="0" fontId="2" fillId="3" borderId="1" xfId="0" applyFont="1" applyFill="1" applyBorder="1"/>
    <xf numFmtId="0" fontId="3" fillId="2" borderId="1" xfId="0" applyFont="1" applyFill="1" applyBorder="1" applyAlignment="1">
      <alignment wrapText="1" readingOrder="1"/>
    </xf>
    <xf numFmtId="0" fontId="3" fillId="2" borderId="1" xfId="0" applyFont="1" applyFill="1" applyBorder="1" applyAlignment="1">
      <alignment horizontal="center" wrapText="1" readingOrder="1"/>
    </xf>
    <xf numFmtId="0" fontId="3" fillId="2" borderId="0" xfId="0" applyFont="1" applyFill="1" applyAlignment="1">
      <alignment horizontal="center" wrapText="1" readingOrder="1"/>
    </xf>
    <xf numFmtId="0" fontId="8" fillId="4" borderId="0" xfId="2" applyFont="1" applyFill="1"/>
    <xf numFmtId="0" fontId="5" fillId="5" borderId="0" xfId="2" applyFont="1" applyFill="1" applyAlignment="1">
      <alignment horizontal="center" vertical="center"/>
    </xf>
    <xf numFmtId="0" fontId="7" fillId="6" borderId="0" xfId="2" applyFont="1" applyFill="1"/>
    <xf numFmtId="0" fontId="3" fillId="2" borderId="2" xfId="0" applyFont="1" applyFill="1" applyBorder="1" applyAlignment="1">
      <alignment wrapText="1" readingOrder="1"/>
    </xf>
    <xf numFmtId="0" fontId="3" fillId="3" borderId="1" xfId="0" applyFont="1" applyFill="1" applyBorder="1"/>
    <xf numFmtId="0" fontId="3" fillId="2" borderId="3" xfId="0" applyFont="1" applyFill="1" applyBorder="1"/>
    <xf numFmtId="2" fontId="2" fillId="3" borderId="1" xfId="0" applyNumberFormat="1" applyFont="1" applyFill="1" applyBorder="1"/>
    <xf numFmtId="2" fontId="3" fillId="2" borderId="1" xfId="0" applyNumberFormat="1" applyFont="1" applyFill="1" applyBorder="1"/>
    <xf numFmtId="2" fontId="3" fillId="2" borderId="3" xfId="0" applyNumberFormat="1" applyFont="1" applyFill="1" applyBorder="1"/>
    <xf numFmtId="2" fontId="0" fillId="0" borderId="0" xfId="0" applyNumberFormat="1"/>
    <xf numFmtId="2" fontId="2" fillId="3" borderId="1" xfId="1" applyNumberFormat="1" applyFont="1" applyFill="1" applyBorder="1"/>
  </cellXfs>
  <cellStyles count="3">
    <cellStyle name="Komma" xfId="1" builtinId="3"/>
    <cellStyle name="Normal" xfId="2" xr:uid="{F5B472D9-B465-473F-A3D7-27AADF9D30FB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8FAE2-07BF-483C-BA56-5C947EAF9D92}">
  <dimension ref="A1:B6"/>
  <sheetViews>
    <sheetView tabSelected="1" workbookViewId="0">
      <selection sqref="A1:XFD1048576"/>
    </sheetView>
  </sheetViews>
  <sheetFormatPr defaultRowHeight="14.45"/>
  <cols>
    <col min="2" max="2" width="22.5703125" bestFit="1" customWidth="1"/>
  </cols>
  <sheetData>
    <row r="1" spans="1:2" ht="17.45">
      <c r="A1" s="1"/>
      <c r="B1" s="2" t="s">
        <v>0</v>
      </c>
    </row>
    <row r="2" spans="1:2" ht="17.45">
      <c r="A2" s="3">
        <v>1</v>
      </c>
      <c r="B2" s="3" t="s">
        <v>1</v>
      </c>
    </row>
    <row r="3" spans="1:2" ht="17.45">
      <c r="A3" s="3">
        <v>2</v>
      </c>
      <c r="B3" s="3" t="s">
        <v>2</v>
      </c>
    </row>
    <row r="4" spans="1:2" ht="17.45">
      <c r="A4" s="3">
        <v>3</v>
      </c>
      <c r="B4" s="3" t="s">
        <v>3</v>
      </c>
    </row>
    <row r="5" spans="1:2" ht="17.45">
      <c r="A5" s="3">
        <v>4</v>
      </c>
      <c r="B5" s="3" t="s">
        <v>4</v>
      </c>
    </row>
    <row r="6" spans="1:2" ht="17.45">
      <c r="A6" s="3">
        <v>5</v>
      </c>
      <c r="B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954A-963C-4FAE-8F95-8C2002850DA7}">
  <dimension ref="A1:E6"/>
  <sheetViews>
    <sheetView zoomScaleNormal="100" workbookViewId="0">
      <selection activeCell="E2" sqref="E2"/>
    </sheetView>
  </sheetViews>
  <sheetFormatPr defaultColWidth="8.85546875" defaultRowHeight="14.45"/>
  <cols>
    <col min="1" max="1" width="26.7109375" style="16" customWidth="1"/>
    <col min="2" max="3" width="15.42578125" style="16" bestFit="1" customWidth="1"/>
    <col min="4" max="4" width="12.28515625" style="16" bestFit="1" customWidth="1"/>
    <col min="5" max="5" width="19.42578125" style="16" bestFit="1" customWidth="1"/>
    <col min="6" max="16384" width="8.85546875" style="16"/>
  </cols>
  <sheetData>
    <row r="1" spans="1:5" ht="17.45">
      <c r="A1" s="14" t="s">
        <v>0</v>
      </c>
      <c r="B1" s="14" t="s">
        <v>6</v>
      </c>
      <c r="C1" s="14" t="s">
        <v>7</v>
      </c>
      <c r="D1" s="14" t="s">
        <v>8</v>
      </c>
      <c r="E1" s="15" t="s">
        <v>9</v>
      </c>
    </row>
    <row r="2" spans="1:5" ht="17.45">
      <c r="A2" s="13" t="s">
        <v>1</v>
      </c>
      <c r="B2" s="17">
        <v>65</v>
      </c>
      <c r="C2" s="13">
        <v>97.5</v>
      </c>
      <c r="D2" s="13">
        <v>7.5</v>
      </c>
      <c r="E2" s="13">
        <f>SUM(B2:D2)</f>
        <v>170</v>
      </c>
    </row>
    <row r="3" spans="1:5" ht="17.45">
      <c r="A3" s="13" t="s">
        <v>2</v>
      </c>
      <c r="B3" s="17">
        <v>65</v>
      </c>
      <c r="C3" s="13">
        <v>97.5</v>
      </c>
      <c r="D3" s="13">
        <v>7.5</v>
      </c>
      <c r="E3" s="13">
        <f t="shared" ref="E3:E6" si="0">SUM(B3:D3)</f>
        <v>170</v>
      </c>
    </row>
    <row r="4" spans="1:5" ht="17.45">
      <c r="A4" s="13" t="s">
        <v>3</v>
      </c>
      <c r="B4" s="17">
        <v>65</v>
      </c>
      <c r="C4" s="13">
        <v>97.5</v>
      </c>
      <c r="D4" s="13">
        <v>7.5</v>
      </c>
      <c r="E4" s="13">
        <f t="shared" si="0"/>
        <v>170</v>
      </c>
    </row>
    <row r="5" spans="1:5" ht="17.45">
      <c r="A5" s="13" t="s">
        <v>4</v>
      </c>
      <c r="B5" s="17">
        <v>65</v>
      </c>
      <c r="C5" s="13">
        <v>97.5</v>
      </c>
      <c r="D5" s="13">
        <v>7.5</v>
      </c>
      <c r="E5" s="13">
        <f t="shared" si="0"/>
        <v>170</v>
      </c>
    </row>
    <row r="6" spans="1:5" ht="17.45">
      <c r="A6" s="13" t="s">
        <v>5</v>
      </c>
      <c r="B6" s="17">
        <v>65</v>
      </c>
      <c r="C6" s="13">
        <v>97.5</v>
      </c>
      <c r="D6" s="13">
        <v>7.5</v>
      </c>
      <c r="E6" s="13">
        <f t="shared" si="0"/>
        <v>170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D7188-E151-4FAC-B056-675DC348538A}">
  <dimension ref="A1:G13"/>
  <sheetViews>
    <sheetView zoomScale="85" zoomScaleNormal="85" workbookViewId="0">
      <selection activeCell="G2" sqref="G2"/>
    </sheetView>
  </sheetViews>
  <sheetFormatPr defaultRowHeight="14.45"/>
  <cols>
    <col min="2" max="2" width="26.7109375" customWidth="1"/>
    <col min="3" max="4" width="21.85546875" customWidth="1"/>
    <col min="5" max="5" width="31" customWidth="1"/>
    <col min="6" max="6" width="17" customWidth="1"/>
    <col min="7" max="7" width="20.85546875" customWidth="1"/>
  </cols>
  <sheetData>
    <row r="1" spans="1:7" ht="72" customHeight="1">
      <c r="A1" s="1"/>
      <c r="B1" s="4" t="s">
        <v>0</v>
      </c>
      <c r="C1" s="4" t="s">
        <v>10</v>
      </c>
      <c r="D1" s="4" t="s">
        <v>11</v>
      </c>
      <c r="E1" s="5" t="s">
        <v>12</v>
      </c>
      <c r="F1" s="6" t="s">
        <v>11</v>
      </c>
      <c r="G1" s="10" t="s">
        <v>13</v>
      </c>
    </row>
    <row r="2" spans="1:7" ht="17.45">
      <c r="A2" s="3">
        <v>1</v>
      </c>
      <c r="B2" s="3" t="s">
        <v>1</v>
      </c>
      <c r="C2" s="3">
        <v>2</v>
      </c>
      <c r="D2" s="3">
        <v>150</v>
      </c>
      <c r="E2" s="3">
        <v>1</v>
      </c>
      <c r="F2" s="3">
        <v>75</v>
      </c>
      <c r="G2" s="11">
        <f>SUM(D2,F2)</f>
        <v>225</v>
      </c>
    </row>
    <row r="3" spans="1:7" ht="17.45">
      <c r="A3" s="3">
        <v>2</v>
      </c>
      <c r="B3" s="3" t="s">
        <v>2</v>
      </c>
      <c r="C3" s="3">
        <v>3</v>
      </c>
      <c r="D3" s="3">
        <v>225</v>
      </c>
      <c r="E3" s="3">
        <v>1</v>
      </c>
      <c r="F3" s="3">
        <v>75</v>
      </c>
      <c r="G3" s="11">
        <f t="shared" ref="G3:G6" si="0">SUM(D3,F3)</f>
        <v>300</v>
      </c>
    </row>
    <row r="4" spans="1:7" ht="17.45">
      <c r="A4" s="3">
        <v>3</v>
      </c>
      <c r="B4" s="3" t="s">
        <v>3</v>
      </c>
      <c r="C4" s="3">
        <v>3</v>
      </c>
      <c r="D4" s="3">
        <v>225</v>
      </c>
      <c r="E4" s="3">
        <v>1</v>
      </c>
      <c r="F4" s="3">
        <v>75</v>
      </c>
      <c r="G4" s="11">
        <f t="shared" si="0"/>
        <v>300</v>
      </c>
    </row>
    <row r="5" spans="1:7" ht="17.45">
      <c r="A5" s="3">
        <v>4</v>
      </c>
      <c r="B5" s="3" t="s">
        <v>4</v>
      </c>
      <c r="C5" s="3">
        <v>4</v>
      </c>
      <c r="D5" s="3"/>
      <c r="E5" s="3">
        <v>1</v>
      </c>
      <c r="F5" s="3">
        <v>75</v>
      </c>
      <c r="G5" s="11">
        <f t="shared" si="0"/>
        <v>75</v>
      </c>
    </row>
    <row r="6" spans="1:7" ht="17.45">
      <c r="A6" s="3">
        <v>5</v>
      </c>
      <c r="B6" s="3" t="s">
        <v>5</v>
      </c>
      <c r="C6" s="3">
        <v>4</v>
      </c>
      <c r="D6" s="3"/>
      <c r="E6" s="3">
        <v>1</v>
      </c>
      <c r="F6" s="3">
        <v>75</v>
      </c>
      <c r="G6" s="11">
        <f t="shared" si="0"/>
        <v>75</v>
      </c>
    </row>
    <row r="8" spans="1:7">
      <c r="A8" s="8" t="s">
        <v>14</v>
      </c>
      <c r="B8" s="8" t="s">
        <v>11</v>
      </c>
      <c r="D8" s="8" t="s">
        <v>14</v>
      </c>
      <c r="E8" s="8" t="s">
        <v>15</v>
      </c>
    </row>
    <row r="9" spans="1:7">
      <c r="A9" s="9">
        <v>4</v>
      </c>
      <c r="B9" s="7">
        <f>IF(AND(ISNUMBER(A9),A9&gt;=0,A9&lt;=4,A9=INT(A9)),A9*75,"Ongeldige score")</f>
        <v>300</v>
      </c>
      <c r="D9">
        <v>0</v>
      </c>
      <c r="E9">
        <v>0</v>
      </c>
    </row>
    <row r="10" spans="1:7">
      <c r="D10">
        <v>1</v>
      </c>
      <c r="E10">
        <v>75</v>
      </c>
    </row>
    <row r="11" spans="1:7">
      <c r="D11">
        <v>2</v>
      </c>
      <c r="E11">
        <v>150</v>
      </c>
    </row>
    <row r="12" spans="1:7">
      <c r="D12">
        <v>3</v>
      </c>
      <c r="E12">
        <v>225</v>
      </c>
    </row>
    <row r="13" spans="1:7">
      <c r="D13">
        <v>4</v>
      </c>
      <c r="E13">
        <v>300</v>
      </c>
    </row>
  </sheetData>
  <dataValidations count="1">
    <dataValidation type="list" sqref="A9" xr:uid="{F001DC95-E30E-4B10-8DED-FBA665E6A5C7}">
      <formula1>"0,1,2,3,4"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1CC76-8A96-4389-90CF-A1E29C6D7F05}">
  <dimension ref="A1:E6"/>
  <sheetViews>
    <sheetView workbookViewId="0">
      <selection activeCell="E14" sqref="E14"/>
    </sheetView>
  </sheetViews>
  <sheetFormatPr defaultRowHeight="14.45"/>
  <cols>
    <col min="2" max="2" width="22.5703125" bestFit="1" customWidth="1"/>
    <col min="3" max="3" width="16.7109375" bestFit="1" customWidth="1"/>
    <col min="4" max="4" width="22.5703125" bestFit="1" customWidth="1"/>
    <col min="5" max="5" width="24.7109375" customWidth="1"/>
  </cols>
  <sheetData>
    <row r="1" spans="1:5" ht="17.45">
      <c r="A1" s="1"/>
      <c r="B1" s="2" t="s">
        <v>0</v>
      </c>
      <c r="C1" s="2" t="s">
        <v>16</v>
      </c>
      <c r="D1" s="2" t="s">
        <v>17</v>
      </c>
      <c r="E1" s="12" t="s">
        <v>18</v>
      </c>
    </row>
    <row r="2" spans="1:5" ht="17.45">
      <c r="A2" s="3">
        <v>1</v>
      </c>
      <c r="B2" s="3" t="s">
        <v>1</v>
      </c>
      <c r="C2" s="13">
        <f>Prijs!E2</f>
        <v>170</v>
      </c>
      <c r="D2" s="3">
        <f>kwaliteit!G2</f>
        <v>225</v>
      </c>
      <c r="E2" s="13">
        <f>SUM(C2:D2)</f>
        <v>395</v>
      </c>
    </row>
    <row r="3" spans="1:5" ht="17.45">
      <c r="A3" s="3">
        <v>2</v>
      </c>
      <c r="B3" s="3" t="s">
        <v>2</v>
      </c>
      <c r="C3" s="13">
        <f>Prijs!E3</f>
        <v>170</v>
      </c>
      <c r="D3" s="3">
        <f>kwaliteit!G3</f>
        <v>300</v>
      </c>
      <c r="E3" s="13">
        <f t="shared" ref="E3:E6" si="0">SUM(C3:D3)</f>
        <v>470</v>
      </c>
    </row>
    <row r="4" spans="1:5" ht="17.45">
      <c r="A4" s="3">
        <v>3</v>
      </c>
      <c r="B4" s="3" t="s">
        <v>3</v>
      </c>
      <c r="C4" s="13">
        <f>Prijs!E4</f>
        <v>170</v>
      </c>
      <c r="D4" s="3">
        <f>kwaliteit!G4</f>
        <v>300</v>
      </c>
      <c r="E4" s="13">
        <f t="shared" si="0"/>
        <v>470</v>
      </c>
    </row>
    <row r="5" spans="1:5" ht="17.45">
      <c r="A5" s="3">
        <v>4</v>
      </c>
      <c r="B5" s="3" t="s">
        <v>4</v>
      </c>
      <c r="C5" s="13">
        <f>Prijs!E5</f>
        <v>170</v>
      </c>
      <c r="D5" s="3">
        <f>kwaliteit!G5</f>
        <v>75</v>
      </c>
      <c r="E5" s="13">
        <f t="shared" si="0"/>
        <v>245</v>
      </c>
    </row>
    <row r="6" spans="1:5" ht="17.45">
      <c r="A6" s="3">
        <v>5</v>
      </c>
      <c r="B6" s="3" t="s">
        <v>5</v>
      </c>
      <c r="C6" s="13">
        <f>Prijs!E6</f>
        <v>170</v>
      </c>
      <c r="D6" s="3">
        <f>kwaliteit!G6</f>
        <v>75</v>
      </c>
      <c r="E6" s="13">
        <f t="shared" si="0"/>
        <v>245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822c53e-3dba-4ff0-8315-6761d1b56c9e" xsi:nil="true"/>
    <lcf76f155ced4ddcb4097134ff3c332f xmlns="481c1387-06db-417e-b896-f8376b2eb2e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1D812605F50A43A25396839CC6188D" ma:contentTypeVersion="13" ma:contentTypeDescription="Create a new document." ma:contentTypeScope="" ma:versionID="c11df9922f25f67f95d2421ae2d10c40">
  <xsd:schema xmlns:xsd="http://www.w3.org/2001/XMLSchema" xmlns:xs="http://www.w3.org/2001/XMLSchema" xmlns:p="http://schemas.microsoft.com/office/2006/metadata/properties" xmlns:ns2="481c1387-06db-417e-b896-f8376b2eb2ee" xmlns:ns3="e822c53e-3dba-4ff0-8315-6761d1b56c9e" targetNamespace="http://schemas.microsoft.com/office/2006/metadata/properties" ma:root="true" ma:fieldsID="f6a1455738808afcceb11d62980d630d" ns2:_="" ns3:_="">
    <xsd:import namespace="481c1387-06db-417e-b896-f8376b2eb2ee"/>
    <xsd:import namespace="e822c53e-3dba-4ff0-8315-6761d1b56c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1c1387-06db-417e-b896-f8376b2eb2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2cd7136-78cb-477d-9723-db3e839d76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22c53e-3dba-4ff0-8315-6761d1b56c9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738ff7f-769c-4fb5-b135-d0d83ea0a5ce}" ma:internalName="TaxCatchAll" ma:showField="CatchAllData" ma:web="e822c53e-3dba-4ff0-8315-6761d1b56c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E56689-137E-4AB0-8D55-B1AB5866515D}"/>
</file>

<file path=customXml/itemProps2.xml><?xml version="1.0" encoding="utf-8"?>
<ds:datastoreItem xmlns:ds="http://schemas.openxmlformats.org/officeDocument/2006/customXml" ds:itemID="{F779920E-FEE1-4B44-87E3-0933E381B0D0}"/>
</file>

<file path=customXml/itemProps3.xml><?xml version="1.0" encoding="utf-8"?>
<ds:datastoreItem xmlns:ds="http://schemas.openxmlformats.org/officeDocument/2006/customXml" ds:itemID="{E115F173-2D6A-4F70-B8BE-065DA2E27B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Jochem Berns | Cordale</dc:creator>
  <cp:keywords/>
  <dc:description/>
  <cp:lastModifiedBy>Jochem Berns | Cordale</cp:lastModifiedBy>
  <cp:revision/>
  <dcterms:created xsi:type="dcterms:W3CDTF">2026-10-23T13:19:59Z</dcterms:created>
  <dcterms:modified xsi:type="dcterms:W3CDTF">2026-10-23T14:35:30Z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0x010100531D812605F50A43A25396839CC6188D</vt:lpwstr>
  </property>
  <property fmtid="{D5CDD505-2E9C-101B-9397-08002B2CF9AE}" pid="3" name="MediaServiceImageTags">
    <vt:lpwstr/>
  </property>
</Properties>
</file>