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theme/theme1.xml" ContentType="application/vnd.openxmlformats-officedocument.theme+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28920" yWindow="-120" windowWidth="29040" windowHeight="15720" tabRatio="600" firstSheet="0" activeTab="0" autoFilterDateGrouping="1"/>
  </bookViews>
  <sheets>
    <sheet xmlns:r="http://schemas.openxmlformats.org/officeDocument/2006/relationships" name="Instructie" sheetId="1" state="visible" r:id="rId1"/>
    <sheet xmlns:r="http://schemas.openxmlformats.org/officeDocument/2006/relationships" name="Prijzen" sheetId="2" state="visible" r:id="rId2"/>
    <sheet xmlns:r="http://schemas.openxmlformats.org/officeDocument/2006/relationships" name="Productinformatie" sheetId="3" state="visible" r:id="rId3"/>
    <sheet xmlns:r="http://schemas.openxmlformats.org/officeDocument/2006/relationships" name="Fictieve kosten" sheetId="4" state="visible" r:id="rId4"/>
  </sheets>
  <definedNames/>
  <calcPr calcId="191029" calcMode="auto" fullCalcOnLoad="1" forceFullCalc="1"/>
</workbook>
</file>

<file path=xl/styles.xml><?xml version="1.0" encoding="utf-8"?>
<styleSheet xmlns="http://schemas.openxmlformats.org/spreadsheetml/2006/main">
  <numFmts count="1">
    <numFmt numFmtId="164" formatCode="&quot;€&quot;\ #,##0.00"/>
  </numFmts>
  <fonts count="10">
    <font>
      <name val="Calibri"/>
      <family val="2"/>
      <color theme="1"/>
      <sz val="11"/>
      <scheme val="minor"/>
    </font>
    <font>
      <name val="Calibri"/>
      <b val="1"/>
      <color rgb="FF1F3864"/>
      <sz val="15"/>
    </font>
    <font>
      <name val="Calibri"/>
      <i val="1"/>
      <color rgb="FF595959"/>
      <sz val="10"/>
    </font>
    <font>
      <name val="Calibri"/>
      <b val="1"/>
      <sz val="11"/>
    </font>
    <font>
      <name val="Calibri"/>
      <b val="1"/>
      <sz val="10"/>
    </font>
    <font>
      <name val="Calibri"/>
      <sz val="10"/>
    </font>
    <font>
      <name val="Calibri"/>
      <b val="1"/>
      <color rgb="FF1F3864"/>
      <sz val="12"/>
    </font>
    <font>
      <name val="Calibri"/>
      <b val="1"/>
      <color rgb="FF1F3864"/>
      <sz val="11"/>
    </font>
    <font>
      <name val="Calibri"/>
      <b val="1"/>
      <color rgb="FFC00000"/>
      <sz val="10"/>
    </font>
    <font>
      <name val="Calibri"/>
      <color rgb="FFC00000"/>
      <sz val="10"/>
    </font>
  </fonts>
  <fills count="6">
    <fill>
      <patternFill/>
    </fill>
    <fill>
      <patternFill patternType="gray125"/>
    </fill>
    <fill>
      <patternFill patternType="solid">
        <fgColor rgb="FFFFF2CC"/>
      </patternFill>
    </fill>
    <fill>
      <patternFill patternType="solid">
        <fgColor rgb="FFF8CBAD"/>
      </patternFill>
    </fill>
    <fill>
      <patternFill patternType="solid">
        <fgColor rgb="FFF2F2F2"/>
      </patternFill>
    </fill>
    <fill>
      <patternFill patternType="solid">
        <fgColor rgb="FFD9E2F3"/>
      </patternFill>
    </fill>
  </fills>
  <borders count="2">
    <border>
      <left/>
      <right/>
      <top/>
      <bottom/>
      <diagonal/>
    </border>
    <border>
      <left style="thin">
        <color rgb="FF999999"/>
      </left>
      <right style="thin">
        <color rgb="FF999999"/>
      </right>
      <top style="thin">
        <color rgb="FF999999"/>
      </top>
      <bottom style="thin">
        <color rgb="FF999999"/>
      </bottom>
      <diagonal/>
    </border>
  </borders>
  <cellStyleXfs count="1">
    <xf numFmtId="0" fontId="0" fillId="0" borderId="0"/>
  </cellStyleXfs>
  <cellXfs count="27">
    <xf numFmtId="0" fontId="0" fillId="0" borderId="0" pivotButton="0" quotePrefix="0" xfId="0"/>
    <xf numFmtId="0" fontId="1" fillId="0" borderId="0" pivotButton="0" quotePrefix="0" xfId="0"/>
    <xf numFmtId="0" fontId="2" fillId="0" borderId="0" pivotButton="0" quotePrefix="0" xfId="0"/>
    <xf numFmtId="0" fontId="6" fillId="0" borderId="0" pivotButton="0" quotePrefix="0" xfId="0"/>
    <xf numFmtId="0" fontId="4" fillId="0" borderId="0" pivotButton="0" quotePrefix="0" xfId="0"/>
    <xf numFmtId="0" fontId="5" fillId="2" borderId="1" applyAlignment="1" applyProtection="1" pivotButton="0" quotePrefix="0" xfId="0">
      <alignment vertical="top" wrapText="1"/>
      <protection locked="0" hidden="0"/>
    </xf>
    <xf numFmtId="0" fontId="3" fillId="0" borderId="0" pivotButton="0" quotePrefix="0" xfId="0"/>
    <xf numFmtId="0" fontId="7" fillId="0" borderId="0" pivotButton="0" quotePrefix="0" xfId="0"/>
    <xf numFmtId="0" fontId="0" fillId="2" borderId="1" pivotButton="0" quotePrefix="0" xfId="0"/>
    <xf numFmtId="0" fontId="5" fillId="0" borderId="0" pivotButton="0" quotePrefix="0" xfId="0"/>
    <xf numFmtId="0" fontId="0" fillId="3" borderId="1" pivotButton="0" quotePrefix="0" xfId="0"/>
    <xf numFmtId="0" fontId="0" fillId="4" borderId="1" pivotButton="0" quotePrefix="0" xfId="0"/>
    <xf numFmtId="0" fontId="4" fillId="5" borderId="1" applyAlignment="1" pivotButton="0" quotePrefix="0" xfId="0">
      <alignment vertical="center" wrapText="1"/>
    </xf>
    <xf numFmtId="0" fontId="5" fillId="0" borderId="1" applyAlignment="1" pivotButton="0" quotePrefix="0" xfId="0">
      <alignment vertical="top" wrapText="1"/>
    </xf>
    <xf numFmtId="164" fontId="5" fillId="2" borderId="1" applyAlignment="1" applyProtection="1" pivotButton="0" quotePrefix="0" xfId="0">
      <alignment vertical="top" wrapText="1"/>
      <protection locked="0" hidden="0"/>
    </xf>
    <xf numFmtId="0" fontId="8" fillId="0" borderId="0" pivotButton="0" quotePrefix="0" xfId="0"/>
    <xf numFmtId="3" fontId="5" fillId="3" borderId="1" applyAlignment="1" pivotButton="0" quotePrefix="0" xfId="0">
      <alignment vertical="top" wrapText="1"/>
    </xf>
    <xf numFmtId="0" fontId="5" fillId="4" borderId="1" applyAlignment="1" pivotButton="0" quotePrefix="0" xfId="0">
      <alignment vertical="top" wrapText="1"/>
    </xf>
    <xf numFmtId="3" fontId="5" fillId="4" borderId="1" applyAlignment="1" pivotButton="0" quotePrefix="0" xfId="0">
      <alignment vertical="top" wrapText="1"/>
    </xf>
    <xf numFmtId="164" fontId="5" fillId="4" borderId="1" applyAlignment="1" pivotButton="0" quotePrefix="0" xfId="0">
      <alignment vertical="top" wrapText="1"/>
    </xf>
    <xf numFmtId="0" fontId="4" fillId="5" borderId="1" applyAlignment="1" pivotButton="0" quotePrefix="0" xfId="0">
      <alignment vertical="top" wrapText="1"/>
    </xf>
    <xf numFmtId="0" fontId="5" fillId="5" borderId="1" applyAlignment="1" pivotButton="0" quotePrefix="0" xfId="0">
      <alignment vertical="top" wrapText="1"/>
    </xf>
    <xf numFmtId="164" fontId="4" fillId="5" borderId="1" applyAlignment="1" pivotButton="0" quotePrefix="0" xfId="0">
      <alignment vertical="top" wrapText="1"/>
    </xf>
    <xf numFmtId="0" fontId="5" fillId="0" borderId="0" applyAlignment="1" pivotButton="0" quotePrefix="0" xfId="0">
      <alignment vertical="top" wrapText="1"/>
    </xf>
    <xf numFmtId="0" fontId="0" fillId="0" borderId="0" pivotButton="0" quotePrefix="0" xfId="0"/>
    <xf numFmtId="0" fontId="9" fillId="0" borderId="0" applyAlignment="1" pivotButton="0" quotePrefix="0" xfId="0">
      <alignment vertical="top" wrapText="1"/>
    </xf>
    <xf numFmtId="0" fontId="0" fillId="2" borderId="1" applyProtection="1" pivotButton="0" quotePrefix="0" xfId="0">
      <protection locked="0" hidden="0"/>
    </xf>
  </cellXfs>
  <cellStyles count="1">
    <cellStyle name="Standa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xl/worksheets/sheet3.xml"/><Relationship Id="rId7" Type="http://schemas.openxmlformats.org/officeDocument/2006/relationships/customXml" Target="../customXml/item1.xml"/><Relationship Id="rId2" Type="http://schemas.openxmlformats.org/officeDocument/2006/relationships/worksheet" Target="/xl/worksheets/sheet2.xml"/><Relationship Id="rId1" Type="http://schemas.openxmlformats.org/officeDocument/2006/relationships/worksheet" Target="/xl/worksheets/sheet1.xml"/><Relationship Id="rId6" Type="http://schemas.openxmlformats.org/officeDocument/2006/relationships/theme" Target="theme/theme1.xml"/><Relationship Id="rId5" Type="http://schemas.openxmlformats.org/officeDocument/2006/relationships/styles" Target="styles.xml"/><Relationship Id="rId4" Type="http://schemas.openxmlformats.org/officeDocument/2006/relationships/worksheet" Target="/xl/worksheets/sheet4.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B25"/>
  <sheetViews>
    <sheetView tabSelected="1" workbookViewId="0">
      <selection activeCell="A1" sqref="A1"/>
    </sheetView>
  </sheetViews>
  <sheetFormatPr baseColWidth="8" defaultRowHeight="15"/>
  <cols>
    <col width="34" customWidth="1" style="24" min="1" max="1"/>
    <col width="100" customWidth="1" style="24" min="2" max="2"/>
  </cols>
  <sheetData>
    <row r="1" ht="19.5" customHeight="1" s="24">
      <c r="A1" s="1" t="inlineStr">
        <is>
          <t>Prijzenblad perceel 2 – Oefenhoofden</t>
        </is>
      </c>
    </row>
    <row r="2">
      <c r="A2" s="2" t="inlineStr">
        <is>
          <t>Aanbesteding Leermiddelen Haarverzorging (Kapper en Barbier) – ROC Midden Nederland, Beauty College – CONCEPT v0.1</t>
        </is>
      </c>
    </row>
    <row r="3"/>
    <row r="4" ht="15.75" customHeight="1" s="24">
      <c r="A4" s="3" t="inlineStr">
        <is>
          <t>Inschrijver</t>
        </is>
      </c>
    </row>
    <row r="5">
      <c r="A5" s="4" t="inlineStr">
        <is>
          <t>Naam inschrijver</t>
        </is>
      </c>
      <c r="B5" s="5" t="n"/>
    </row>
    <row r="6">
      <c r="A6" s="4" t="inlineStr">
        <is>
          <t>KvK-nummer</t>
        </is>
      </c>
      <c r="B6" s="5" t="n"/>
    </row>
    <row r="7">
      <c r="A7" s="4" t="inlineStr">
        <is>
          <t>Contactpersoon</t>
        </is>
      </c>
      <c r="B7" s="5" t="n"/>
    </row>
    <row r="8">
      <c r="A8" s="6" t="n"/>
    </row>
    <row r="9" ht="15.75" customHeight="1" s="24">
      <c r="A9" s="3" t="inlineStr">
        <is>
          <t>Hoe vult u dit prijzenblad in?</t>
        </is>
      </c>
    </row>
    <row r="10" ht="44.1" customHeight="1" s="24">
      <c r="A10" s="23" t="inlineStr">
        <is>
          <t>• Dit prijzenblad vraagt één prijs per type oefenhoofd (tabblad Prijzen). Dezelfde prijs geldt voor leerjaar 1 en leerjaar 2 (de specificaties per type zijn gelijk). De fictieve kosten worden automatisch berekend.</t>
        </is>
      </c>
    </row>
    <row r="11" ht="44.1" customHeight="1" s="24">
      <c r="A11" s="23" t="inlineStr">
        <is>
          <t>• Uw aanbod moet voldoen aan de producteisen oefenhoofden (aparte bijlage). Het aangeboden product moet gelijk zijn aan het product dat u fysiek aanlevert (hoofdstuk 5/6.4). Vul ook de productinformatie per type in (tabblad Productinformatie).</t>
        </is>
      </c>
    </row>
    <row r="12" ht="30" customHeight="1" s="24">
      <c r="A12" s="23" t="inlineStr">
        <is>
          <t>• Het statief valt niet onder dit perceel; het statief is onderdeel van de studentenpakketten (perceel 1).</t>
        </is>
      </c>
    </row>
    <row r="13" ht="44.1" customHeight="1" s="24">
      <c r="A13" s="23" t="inlineStr">
        <is>
          <t>• Vul uitsluitend de geel gemarkeerde cellen in. Alle andere cellen zijn beveiligd (zonder wachtwoord; wijzigen van beveiligde cellen leidt tot ongeldigheid van de inschrijving).</t>
        </is>
      </c>
    </row>
    <row r="14" ht="30" customHeight="1" s="24">
      <c r="A14" s="23" t="inlineStr">
        <is>
          <t>• Alle bedragen zijn in euro’s, exclusief btw, met maximaal twee decimalen.</t>
        </is>
      </c>
    </row>
    <row r="15" ht="44.1" customHeight="1" s="24">
      <c r="A15" s="23" t="inlineStr">
        <is>
          <t>• De prijzen zijn all-in: alle kosten (o.a. levering, verpakking, transport, administratie, OCI-koppeling Spend Cloud) zitten in de prijs. Naast de gevraagde prijzen worden geen andere kosten in rekening gebracht.</t>
        </is>
      </c>
    </row>
    <row r="16" ht="30" customHeight="1" s="24">
      <c r="A16" s="23" t="inlineStr">
        <is>
          <t>• Elke gevraagde prijs moet zijn ingevuld en groter dan nul zijn. Een leeg of onvolledig prijzenblad is een ongeldige inschrijving voor dit perceel.</t>
        </is>
      </c>
    </row>
    <row r="17" ht="44.1" customHeight="1" s="24">
      <c r="A17" s="23" t="inlineStr">
        <is>
          <t>• De fictieve aantallen zijn uitsluitend bedoeld om de inschrijvingen onderling te kunnen vergelijken. Er is geen garantie dat deze aantallen worden afgenomen (raamovereenkomst, geen afnameverplichting).</t>
        </is>
      </c>
    </row>
    <row r="18" ht="44.1" customHeight="1" s="24">
      <c r="A18" s="23" t="inlineStr">
        <is>
          <t>• De prijzen gelden voor de volledige initiële looptijd. Wijziging van prijzen tijdens de looptijd is uitsluitend mogelijk via de indexatie conform de raamovereenkomst. {PM/Jurist: aansluiten op definitieve indexatieclausule}</t>
        </is>
      </c>
    </row>
    <row r="19" ht="44.1" customHeight="1" s="24">
      <c r="A19" s="23" t="inlineStr">
        <is>
          <t>• De prijsbeoordeling vindt plaats op de totale fictieve kosten van dit perceel (zie tabblad Fictieve kosten). De inschrijver met de laagste totale fictieve kosten ontvangt het maximale aantal punten, overigen naar rato (zie hoofdstuk 5.3 en 6.2 van het aanbestedingsdocument).</t>
        </is>
      </c>
    </row>
    <row r="20" ht="30" customHeight="1" s="24">
      <c r="A20" s="23" t="inlineStr">
        <is>
          <t>• Dien dit prijzenblad per perceel in als Excel én PDF, met de bestandsnaam “Prijzenblad &lt;naam inschrijver&gt; perceel &lt;nummer&gt;”.</t>
        </is>
      </c>
    </row>
    <row r="21"/>
    <row r="22">
      <c r="A22" s="7" t="inlineStr">
        <is>
          <t>Kleurcodes</t>
        </is>
      </c>
    </row>
    <row r="23">
      <c r="A23" s="26" t="n"/>
      <c r="B23" s="9" t="inlineStr">
        <is>
          <t>Invullen door inschrijver</t>
        </is>
      </c>
    </row>
    <row r="24">
      <c r="A24" s="10" t="n"/>
      <c r="B24" s="9" t="inlineStr">
        <is>
          <t>Wordt door ROC MN ingevuld vóór publicatie ({PM})</t>
        </is>
      </c>
    </row>
    <row r="25">
      <c r="A25" s="11" t="n"/>
      <c r="B25" s="9" t="inlineStr">
        <is>
          <t>Berekend, niet wijzigen</t>
        </is>
      </c>
    </row>
  </sheetData>
  <sheetProtection selectLockedCells="1" selectUnlockedCells="0" sheet="1" objects="1" insertRows="1" insertHyperlinks="1" autoFilter="1" scenarios="1" formatColumns="1" deleteColumns="1" insertColumns="1" pivotTables="1" deleteRows="1" formatCells="1" formatRows="1" sort="1"/>
  <mergeCells count="11">
    <mergeCell ref="A20:B20"/>
    <mergeCell ref="A16:B16"/>
    <mergeCell ref="A15:B15"/>
    <mergeCell ref="A19:B19"/>
    <mergeCell ref="A11:B11"/>
    <mergeCell ref="A10:B10"/>
    <mergeCell ref="A13:B13"/>
    <mergeCell ref="A14:B14"/>
    <mergeCell ref="A17:B17"/>
    <mergeCell ref="A18:B18"/>
    <mergeCell ref="A12:B12"/>
  </mergeCells>
  <pageMargins left="0.75" right="0.75" top="1" bottom="1" header="0.5" footer="0.5"/>
  <pageSetup orientation="portrait" paperSize="9" fitToHeight="0"/>
</worksheet>
</file>

<file path=xl/worksheets/sheet2.xml><?xml version="1.0" encoding="utf-8"?>
<worksheet xmlns="http://schemas.openxmlformats.org/spreadsheetml/2006/main">
  <sheetPr>
    <outlinePr summaryBelow="1" summaryRight="1"/>
    <pageSetUpPr fitToPage="1"/>
  </sheetPr>
  <dimension ref="A1:F10"/>
  <sheetViews>
    <sheetView workbookViewId="0">
      <selection activeCell="F5" sqref="F5"/>
    </sheetView>
  </sheetViews>
  <sheetFormatPr baseColWidth="8" defaultRowHeight="15"/>
  <cols>
    <col width="8" customWidth="1" style="24" min="1" max="1"/>
    <col width="62" customWidth="1" style="24" min="2" max="2"/>
    <col width="40" customWidth="1" style="24" min="3" max="3"/>
    <col width="30" customWidth="1" style="24" min="4" max="4"/>
    <col width="22" customWidth="1" style="24" min="5" max="5"/>
    <col width="20" customWidth="1" style="24" min="6" max="6"/>
  </cols>
  <sheetData>
    <row r="1" ht="19.5" customHeight="1" s="24">
      <c r="A1" s="1" t="inlineStr">
        <is>
          <t>Prijzen oefenhoofden perceel 2</t>
        </is>
      </c>
    </row>
    <row r="2">
      <c r="A2" s="2" t="inlineStr">
        <is>
          <t>Eén prijs per type, excl. btw, all-in (incl. levering, verpakking, transport).</t>
        </is>
      </c>
    </row>
    <row r="3"/>
    <row r="4" ht="32.1" customHeight="1" s="24">
      <c r="A4" s="12" t="inlineStr">
        <is>
          <t>Type</t>
        </is>
      </c>
      <c r="B4" s="12" t="inlineStr">
        <is>
          <t>Omschrijving (minimale specificatie volgens producteisen)</t>
        </is>
      </c>
      <c r="C4" s="12" t="inlineStr">
        <is>
          <t>Gebruik per student</t>
        </is>
      </c>
      <c r="D4" s="12" t="inlineStr">
        <is>
          <t>Aangeboden product (merk/type)</t>
        </is>
      </c>
      <c r="E4" s="12" t="inlineStr">
        <is>
          <t>Artikelnummer leverancier</t>
        </is>
      </c>
      <c r="F4" s="12" t="inlineStr">
        <is>
          <t>Prijs per oefenhoofd excl. btw</t>
        </is>
      </c>
    </row>
    <row r="5" ht="25.5" customHeight="1" s="24">
      <c r="A5" s="13" t="inlineStr">
        <is>
          <t>K</t>
        </is>
      </c>
      <c r="B5" s="13" t="inlineStr">
        <is>
          <t>Kapper – vrouwelijk oefenhoofd, haartype 2, kleurhoogte 6, startlengte circa 35–40 cm</t>
        </is>
      </c>
      <c r="C5" s="13" t="inlineStr">
        <is>
          <t>Leerjaar 1 (niveau 2): 3 per student; leerjaar 2 (niveau 3/4): 2 per student</t>
        </is>
      </c>
      <c r="D5" s="5" t="n"/>
      <c r="E5" s="5" t="n"/>
      <c r="F5" s="14" t="n"/>
    </row>
    <row r="6">
      <c r="A6" s="13" t="inlineStr">
        <is>
          <t>B1</t>
        </is>
      </c>
      <c r="B6" s="13" t="inlineStr">
        <is>
          <t>Barbier – mannelijk oefenhoofd, haartype 2, zonder baard</t>
        </is>
      </c>
      <c r="C6" s="13" t="inlineStr">
        <is>
          <t>Leerjaar 1 en 2: 1 per student</t>
        </is>
      </c>
      <c r="D6" s="5" t="n"/>
      <c r="E6" s="5" t="n"/>
      <c r="F6" s="14" t="n"/>
    </row>
    <row r="7" ht="25.5" customHeight="1" s="24">
      <c r="A7" s="13" t="inlineStr">
        <is>
          <t>B2</t>
        </is>
      </c>
      <c r="B7" s="13" t="inlineStr">
        <is>
          <t>Barbier – mannelijk oefenhoofd, haartype 2, met baard (baardhaartype 3 of 4, circa 10 cm)</t>
        </is>
      </c>
      <c r="C7" s="13" t="inlineStr">
        <is>
          <t>Leerjaar 1 en 2: 1 per student</t>
        </is>
      </c>
      <c r="D7" s="5" t="n"/>
      <c r="E7" s="5" t="n"/>
      <c r="F7" s="14" t="n"/>
    </row>
    <row r="8">
      <c r="A8" s="13" t="inlineStr">
        <is>
          <t>B3</t>
        </is>
      </c>
      <c r="B8" s="13" t="inlineStr">
        <is>
          <t>Barbier – mannelijk oefenhoofd, haartype 3 of 4, met baard</t>
        </is>
      </c>
      <c r="C8" s="13" t="inlineStr">
        <is>
          <t>Alleen leerjaar 1: 1 per student</t>
        </is>
      </c>
      <c r="D8" s="5" t="n"/>
      <c r="E8" s="5" t="n"/>
      <c r="F8" s="14" t="n"/>
    </row>
    <row r="9"/>
    <row r="10">
      <c r="A10" s="4" t="inlineStr">
        <is>
          <t>Aantal ingevulde prijzen:</t>
        </is>
      </c>
      <c r="C10" s="15">
        <f>COUNT(F5:F8)&amp;" van 4"&amp;IF(COUNT(F5:F8)=4," – compleet"," – nog niet compleet")</f>
        <v/>
      </c>
    </row>
  </sheetData>
  <sheetProtection selectLockedCells="1" selectUnlockedCells="0" sheet="1" objects="1" insertRows="1" insertHyperlinks="1" autoFilter="1" scenarios="1" formatColumns="1" deleteColumns="1" insertColumns="1" pivotTables="1" deleteRows="1" formatCells="1" formatRows="1" sort="1"/>
  <dataValidations count="1">
    <dataValidation sqref="F5:F8" showDropDown="0" showInputMessage="0" showErrorMessage="1" allowBlank="1" errorTitle="Ongeldige prijs" error="Vul een bedrag groter dan nul in (excl. btw, max. twee decimalen)." type="decimal" operator="greaterThan">
      <formula1>0</formula1>
    </dataValidation>
  </dataValidations>
  <pageMargins left="0.75" right="0.75" top="1" bottom="1" header="0.5" footer="0.5"/>
  <pageSetup orientation="landscape" paperSize="9" fitToHeight="0"/>
</worksheet>
</file>

<file path=xl/worksheets/sheet3.xml><?xml version="1.0" encoding="utf-8"?>
<worksheet xmlns="http://schemas.openxmlformats.org/spreadsheetml/2006/main">
  <sheetPr>
    <outlinePr summaryBelow="1" summaryRight="1"/>
    <pageSetUpPr fitToPage="1"/>
  </sheetPr>
  <dimension ref="A1:E21"/>
  <sheetViews>
    <sheetView workbookViewId="0">
      <pane xSplit="1" ySplit="4" topLeftCell="B5" activePane="bottomRight" state="frozen"/>
      <selection pane="topRight" activeCell="A1" sqref="A1"/>
      <selection pane="bottomLeft" activeCell="A1" sqref="A1"/>
      <selection pane="bottomRight" activeCell="A1" sqref="A1"/>
    </sheetView>
  </sheetViews>
  <sheetFormatPr baseColWidth="8" defaultRowHeight="15"/>
  <cols>
    <col width="62" customWidth="1" style="24" min="1" max="1"/>
    <col width="28" customWidth="1" style="24" min="2" max="5"/>
  </cols>
  <sheetData>
    <row r="1" ht="19.5" customHeight="1" s="24">
      <c r="A1" s="1" t="inlineStr">
        <is>
          <t>Verplichte productinformatie per aangeboden oefenhoofd</t>
        </is>
      </c>
    </row>
    <row r="2">
      <c r="A2" s="2" t="inlineStr">
        <is>
          <t>Vul per type in. {PM: bepaal of dit in het prijzenblad of in de conformiteitenlijst hoort.}</t>
        </is>
      </c>
    </row>
    <row r="3"/>
    <row r="4">
      <c r="A4" s="12" t="inlineStr">
        <is>
          <t>Gevraagde informatie</t>
        </is>
      </c>
      <c r="B4" s="12" t="inlineStr">
        <is>
          <t>K</t>
        </is>
      </c>
      <c r="C4" s="12" t="inlineStr">
        <is>
          <t>B1</t>
        </is>
      </c>
      <c r="D4" s="12" t="inlineStr">
        <is>
          <t>B2</t>
        </is>
      </c>
      <c r="E4" s="12" t="inlineStr">
        <is>
          <t>B3</t>
        </is>
      </c>
    </row>
    <row r="5" ht="32.1" customHeight="1" s="24">
      <c r="A5" s="13" t="inlineStr">
        <is>
          <t>Productnaam en productvariant</t>
        </is>
      </c>
      <c r="B5" s="5" t="n"/>
      <c r="C5" s="5" t="n"/>
      <c r="D5" s="5" t="n"/>
      <c r="E5" s="5" t="n"/>
    </row>
    <row r="6" ht="32.1" customHeight="1" s="24">
      <c r="A6" s="13" t="inlineStr">
        <is>
          <t>Percentage natuurlijk mensenhaar en eventueel ander materiaal</t>
        </is>
      </c>
      <c r="B6" s="5" t="n"/>
      <c r="C6" s="5" t="n"/>
      <c r="D6" s="5" t="n"/>
      <c r="E6" s="5" t="n"/>
    </row>
    <row r="7" ht="32.1" customHeight="1" s="24">
      <c r="A7" s="13" t="inlineStr">
        <is>
          <t>Exact haartype en gebruikt classificatiesysteem</t>
        </is>
      </c>
      <c r="B7" s="5" t="n"/>
      <c r="C7" s="5" t="n"/>
      <c r="D7" s="5" t="n"/>
      <c r="E7" s="5" t="n"/>
    </row>
    <row r="8" ht="32.1" customHeight="1" s="24">
      <c r="A8" s="13" t="inlineStr">
        <is>
          <t>Kleurhoogte</t>
        </is>
      </c>
      <c r="B8" s="5" t="n"/>
      <c r="C8" s="5" t="n"/>
      <c r="D8" s="5" t="n"/>
      <c r="E8" s="5" t="n"/>
    </row>
    <row r="9" ht="32.1" customHeight="1" s="24">
      <c r="A9" s="13" t="inlineStr">
        <is>
          <t>Startlengte en wijze van meten</t>
        </is>
      </c>
      <c r="B9" s="5" t="n"/>
      <c r="C9" s="5" t="n"/>
      <c r="D9" s="5" t="n"/>
      <c r="E9" s="5" t="n"/>
    </row>
    <row r="10" ht="32.1" customHeight="1" s="24">
      <c r="A10" s="13" t="inlineStr">
        <is>
          <t>Haardichtheid of gramgewicht (indien beschikbaar)</t>
        </is>
      </c>
      <c r="B10" s="5" t="n"/>
      <c r="C10" s="5" t="n"/>
      <c r="D10" s="5" t="n"/>
      <c r="E10" s="5" t="n"/>
    </row>
    <row r="11" ht="32.1" customHeight="1" s="24">
      <c r="A11" s="13" t="inlineStr">
        <is>
          <t>Wijze van haar- en baardimplantatie</t>
        </is>
      </c>
      <c r="B11" s="5" t="n"/>
      <c r="C11" s="5" t="n"/>
      <c r="D11" s="5" t="n"/>
      <c r="E11" s="5" t="n"/>
    </row>
    <row r="12" ht="32.1" customHeight="1" s="24">
      <c r="A12" s="13" t="inlineStr">
        <is>
          <t>Materiaal van de hoofdhuid</t>
        </is>
      </c>
      <c r="B12" s="5" t="n"/>
      <c r="C12" s="5" t="n"/>
      <c r="D12" s="5" t="n"/>
      <c r="E12" s="5" t="n"/>
    </row>
    <row r="13" ht="32.1" customHeight="1" s="24">
      <c r="A13" s="13" t="inlineStr">
        <is>
          <t>Geschiktheid voor permanenten</t>
        </is>
      </c>
      <c r="B13" s="5" t="n"/>
      <c r="C13" s="5" t="n"/>
      <c r="D13" s="5" t="n"/>
      <c r="E13" s="5" t="n"/>
    </row>
    <row r="14" ht="32.1" customHeight="1" s="24">
      <c r="A14" s="13" t="inlineStr">
        <is>
          <t>Geschiktheid voor kleuren en ontkleuren</t>
        </is>
      </c>
      <c r="B14" s="5" t="n"/>
      <c r="C14" s="5" t="n"/>
      <c r="D14" s="5" t="n"/>
      <c r="E14" s="5" t="n"/>
    </row>
    <row r="15" ht="32.1" customHeight="1" s="24">
      <c r="A15" s="13" t="inlineStr">
        <is>
          <t>Maximale aanbevolen verwerkingstemperatuur</t>
        </is>
      </c>
      <c r="B15" s="5" t="n"/>
      <c r="C15" s="5" t="n"/>
      <c r="D15" s="5" t="n"/>
      <c r="E15" s="5" t="n"/>
    </row>
    <row r="16" ht="32.1" customHeight="1" s="24">
      <c r="A16" s="13" t="inlineStr">
        <is>
          <t>Was- en onderhoudsvoorschriften</t>
        </is>
      </c>
      <c r="B16" s="5" t="n"/>
      <c r="C16" s="5" t="n"/>
      <c r="D16" s="5" t="n"/>
      <c r="E16" s="5" t="n"/>
    </row>
    <row r="17" ht="32.1" customHeight="1" s="24">
      <c r="A17" s="13" t="inlineStr">
        <is>
          <t>Beschikbare huidtinten</t>
        </is>
      </c>
      <c r="B17" s="5" t="n"/>
      <c r="C17" s="5" t="n"/>
      <c r="D17" s="5" t="n"/>
      <c r="E17" s="5" t="n"/>
    </row>
    <row r="18" ht="32.1" customHeight="1" s="24">
      <c r="A18" s="13" t="inlineStr">
        <is>
          <t>Verwachte levensduur bij normaal onderwijsgebruik</t>
        </is>
      </c>
      <c r="B18" s="5" t="n"/>
      <c r="C18" s="5" t="n"/>
      <c r="D18" s="5" t="n"/>
      <c r="E18" s="5" t="n"/>
    </row>
    <row r="19" ht="32.1" customHeight="1" s="24">
      <c r="A19" s="13" t="inlineStr">
        <is>
          <t>Garantievoorwaarden en procedure voor klachten en productiefouten</t>
        </is>
      </c>
      <c r="B19" s="5" t="n"/>
      <c r="C19" s="5" t="n"/>
      <c r="D19" s="5" t="n"/>
      <c r="E19" s="5" t="n"/>
    </row>
    <row r="20" ht="32.1" customHeight="1" s="24">
      <c r="A20" s="13" t="inlineStr">
        <is>
          <t>Verwachte levertijd en periode waarin dezelfde of aantoonbaar gelijkwaardige varianten kunnen worden nageleverd</t>
        </is>
      </c>
      <c r="B20" s="5" t="n"/>
      <c r="C20" s="5" t="n"/>
      <c r="D20" s="5" t="n"/>
      <c r="E20" s="5" t="n"/>
    </row>
    <row r="21" ht="32.1" customHeight="1" s="24">
      <c r="A21" s="13" t="inlineStr">
        <is>
          <t>Alleen type B3 (en B2 baard): schriftelijke bevestiging dat de krulstructuur vóór implantatie aanwezig was en niet achteraf is gecreëerd</t>
        </is>
      </c>
      <c r="B21" s="5" t="n"/>
      <c r="C21" s="5" t="n"/>
      <c r="D21" s="5" t="n"/>
      <c r="E21" s="5" t="n"/>
    </row>
  </sheetData>
  <sheetProtection selectLockedCells="1" selectUnlockedCells="0" sheet="1" objects="1" insertRows="1" insertHyperlinks="1" autoFilter="1" scenarios="1" formatColumns="1" deleteColumns="1" insertColumns="1" pivotTables="1" deleteRows="1" formatCells="1" formatRows="1" sort="1"/>
  <pageMargins left="0.75" right="0.75" top="1" bottom="1" header="0.5" footer="0.5"/>
  <pageSetup orientation="landscape" paperSize="9" fitToHeight="0"/>
</worksheet>
</file>

<file path=xl/worksheets/sheet4.xml><?xml version="1.0" encoding="utf-8"?>
<worksheet xmlns="http://schemas.openxmlformats.org/spreadsheetml/2006/main">
  <sheetPr>
    <outlinePr summaryBelow="1" summaryRight="1"/>
    <pageSetUpPr fitToPage="1"/>
  </sheetPr>
  <dimension ref="A1:G21"/>
  <sheetViews>
    <sheetView workbookViewId="0">
      <selection activeCell="A21" sqref="A21:G21"/>
    </sheetView>
  </sheetViews>
  <sheetFormatPr baseColWidth="8" defaultRowHeight="15"/>
  <cols>
    <col width="34" customWidth="1" style="24" min="1" max="1"/>
    <col width="26" customWidth="1" style="24" min="2" max="2"/>
    <col width="18" customWidth="1" style="24" min="3" max="3"/>
    <col width="20" customWidth="1" style="24" min="4" max="4"/>
    <col width="22" customWidth="1" style="24" min="5" max="5"/>
    <col width="20" customWidth="1" style="24" min="6" max="6"/>
    <col width="24" customWidth="1" style="24" min="7" max="7"/>
  </cols>
  <sheetData>
    <row r="1" ht="19.5" customHeight="1" s="24">
      <c r="A1" s="1" t="inlineStr">
        <is>
          <t>Fictieve kosten perceel 2</t>
        </is>
      </c>
    </row>
    <row r="2">
      <c r="A2" s="2" t="inlineStr">
        <is>
          <t>Berekening voor de prijsbeoordeling. Geen afnameverplichting.</t>
        </is>
      </c>
    </row>
    <row r="3"/>
    <row r="4" ht="25.5" customHeight="1" s="24">
      <c r="A4" s="12" t="inlineStr">
        <is>
          <t>Opleiding</t>
        </is>
      </c>
      <c r="B4" s="12" t="inlineStr">
        <is>
          <t>Leerjaar / niveau</t>
        </is>
      </c>
      <c r="C4" s="12" t="inlineStr">
        <is>
          <t>Fictief aantal studenten per jaar</t>
        </is>
      </c>
    </row>
    <row r="5">
      <c r="A5" s="13" t="inlineStr">
        <is>
          <t>Kapper</t>
        </is>
      </c>
      <c r="B5" s="13" t="inlineStr">
        <is>
          <t>Leerjaar 1 – niveau 2</t>
        </is>
      </c>
      <c r="C5" s="16" t="n">
        <v>230</v>
      </c>
    </row>
    <row r="6">
      <c r="A6" s="13" t="inlineStr">
        <is>
          <t>Barbier</t>
        </is>
      </c>
      <c r="B6" s="13" t="inlineStr">
        <is>
          <t>Leerjaar 1 – niveau 2</t>
        </is>
      </c>
      <c r="C6" s="16" t="n">
        <v>230</v>
      </c>
    </row>
    <row r="7">
      <c r="A7" s="13" t="inlineStr">
        <is>
          <t>Kapper</t>
        </is>
      </c>
      <c r="B7" s="13" t="inlineStr">
        <is>
          <t>Leerjaar 2 – niveau 3 of 4</t>
        </is>
      </c>
      <c r="C7" s="16" t="n">
        <v>100</v>
      </c>
    </row>
    <row r="8">
      <c r="A8" s="13" t="inlineStr">
        <is>
          <t>Barbier</t>
        </is>
      </c>
      <c r="B8" s="13" t="inlineStr">
        <is>
          <t>Leerjaar 2 – niveau 3 of 4</t>
        </is>
      </c>
      <c r="C8" s="16" t="n">
        <v>80</v>
      </c>
    </row>
    <row r="9"/>
    <row r="10"/>
    <row r="11" ht="32.1" customHeight="1" s="24">
      <c r="A11" s="12" t="inlineStr">
        <is>
          <t>Type oefenhoofd</t>
        </is>
      </c>
      <c r="B11" s="12" t="inlineStr">
        <is>
          <t>Groep</t>
        </is>
      </c>
      <c r="C11" s="12" t="inlineStr">
        <is>
          <t>Aantal per student</t>
        </is>
      </c>
      <c r="D11" s="12" t="inlineStr">
        <is>
          <t>Fictief aantal studenten</t>
        </is>
      </c>
      <c r="E11" s="12" t="inlineStr">
        <is>
          <t>Fictief aantal oefenhoofden</t>
        </is>
      </c>
      <c r="F11" s="12" t="inlineStr">
        <is>
          <t>Prijs per stuk excl. btw</t>
        </is>
      </c>
      <c r="G11" s="12" t="inlineStr">
        <is>
          <t>Fictieve kosten per jaar excl. btw</t>
        </is>
      </c>
    </row>
    <row r="12">
      <c r="A12" s="13" t="inlineStr">
        <is>
          <t>K</t>
        </is>
      </c>
      <c r="B12" s="13" t="inlineStr">
        <is>
          <t>Kapper LJ1</t>
        </is>
      </c>
      <c r="C12" s="17" t="n">
        <v>3</v>
      </c>
      <c r="D12" s="18">
        <f>C5</f>
        <v/>
      </c>
      <c r="E12" s="18">
        <f>C12*D12</f>
        <v/>
      </c>
      <c r="F12" s="19">
        <f>Prijzen!$F$5</f>
        <v/>
      </c>
      <c r="G12" s="19">
        <f>E12*F12</f>
        <v/>
      </c>
    </row>
    <row r="13">
      <c r="A13" s="13" t="inlineStr">
        <is>
          <t>K</t>
        </is>
      </c>
      <c r="B13" s="13" t="inlineStr">
        <is>
          <t>Kapper LJ2</t>
        </is>
      </c>
      <c r="C13" s="17" t="n">
        <v>2</v>
      </c>
      <c r="D13" s="18">
        <f>C7</f>
        <v/>
      </c>
      <c r="E13" s="18">
        <f>C13*D13</f>
        <v/>
      </c>
      <c r="F13" s="19">
        <f>Prijzen!$F$5</f>
        <v/>
      </c>
      <c r="G13" s="19">
        <f>E13*F13</f>
        <v/>
      </c>
    </row>
    <row r="14">
      <c r="A14" s="13" t="inlineStr">
        <is>
          <t>B1</t>
        </is>
      </c>
      <c r="B14" s="13" t="inlineStr">
        <is>
          <t>Barbier LJ1</t>
        </is>
      </c>
      <c r="C14" s="17" t="n">
        <v>1</v>
      </c>
      <c r="D14" s="18">
        <f>C6</f>
        <v/>
      </c>
      <c r="E14" s="18">
        <f>C14*D14</f>
        <v/>
      </c>
      <c r="F14" s="19">
        <f>Prijzen!$F$6</f>
        <v/>
      </c>
      <c r="G14" s="19">
        <f>E14*F14</f>
        <v/>
      </c>
    </row>
    <row r="15">
      <c r="A15" s="13" t="inlineStr">
        <is>
          <t>B1</t>
        </is>
      </c>
      <c r="B15" s="13" t="inlineStr">
        <is>
          <t>Barbier LJ2</t>
        </is>
      </c>
      <c r="C15" s="17" t="n">
        <v>1</v>
      </c>
      <c r="D15" s="18">
        <f>C8</f>
        <v/>
      </c>
      <c r="E15" s="18">
        <f>C15*D15</f>
        <v/>
      </c>
      <c r="F15" s="19">
        <f>Prijzen!$F$6</f>
        <v/>
      </c>
      <c r="G15" s="19">
        <f>E15*F15</f>
        <v/>
      </c>
    </row>
    <row r="16">
      <c r="A16" s="13" t="inlineStr">
        <is>
          <t>B2</t>
        </is>
      </c>
      <c r="B16" s="13" t="inlineStr">
        <is>
          <t>Barbier LJ1</t>
        </is>
      </c>
      <c r="C16" s="17" t="n">
        <v>1</v>
      </c>
      <c r="D16" s="18">
        <f>C6</f>
        <v/>
      </c>
      <c r="E16" s="18">
        <f>C16*D16</f>
        <v/>
      </c>
      <c r="F16" s="19">
        <f>Prijzen!$F$7</f>
        <v/>
      </c>
      <c r="G16" s="19">
        <f>E16*F16</f>
        <v/>
      </c>
    </row>
    <row r="17">
      <c r="A17" s="13" t="inlineStr">
        <is>
          <t>B2</t>
        </is>
      </c>
      <c r="B17" s="13" t="inlineStr">
        <is>
          <t>Barbier LJ2</t>
        </is>
      </c>
      <c r="C17" s="17" t="n">
        <v>1</v>
      </c>
      <c r="D17" s="18">
        <f>C8</f>
        <v/>
      </c>
      <c r="E17" s="18">
        <f>C17*D17</f>
        <v/>
      </c>
      <c r="F17" s="19">
        <f>Prijzen!$F$7</f>
        <v/>
      </c>
      <c r="G17" s="19">
        <f>E17*F17</f>
        <v/>
      </c>
    </row>
    <row r="18">
      <c r="A18" s="13" t="inlineStr">
        <is>
          <t>B3</t>
        </is>
      </c>
      <c r="B18" s="13" t="inlineStr">
        <is>
          <t>Barbier LJ1</t>
        </is>
      </c>
      <c r="C18" s="17" t="n">
        <v>1</v>
      </c>
      <c r="D18" s="18">
        <f>C6</f>
        <v/>
      </c>
      <c r="E18" s="18">
        <f>C18*D18</f>
        <v/>
      </c>
      <c r="F18" s="19">
        <f>Prijzen!$F$8</f>
        <v/>
      </c>
      <c r="G18" s="19">
        <f>E18*F18</f>
        <v/>
      </c>
    </row>
    <row r="19" ht="25.5" customHeight="1" s="24">
      <c r="A19" s="20" t="inlineStr">
        <is>
          <t>TOTALE FICTIEVE KOSTEN PERCEEL 2 (per jaar, excl. btw)</t>
        </is>
      </c>
      <c r="B19" s="21" t="n"/>
      <c r="C19" s="21" t="n"/>
      <c r="D19" s="21" t="n"/>
      <c r="E19" s="21" t="n"/>
      <c r="F19" s="21" t="n"/>
      <c r="G19" s="22">
        <f>SUM(G12:G18)</f>
        <v/>
      </c>
    </row>
    <row r="20"/>
    <row r="21" ht="63.95" customHeight="1" s="24">
      <c r="A21" s="25" t="inlineStr">
        <is>
          <t>{PM} Vul de oranje cellen vóór publicatie in op basis van de raming van het Beauty College. Aantallen per student volgen uit de producteisen (leerjaar 1: kapper 3, barbier 3 verschillende; leerjaar 2: kapper 2, barbier 2 verschillende). Bij niveau 3 of 4 gelden dezelfde aantallen; ze worden niet bij elkaar opgeteld. Zolang de aantallen leeg zijn, is het totaal € 0,00.</t>
        </is>
      </c>
    </row>
  </sheetData>
  <sheetProtection selectLockedCells="1" selectUnlockedCells="0" sheet="1" objects="1" insertRows="1" insertHyperlinks="1" autoFilter="1" scenarios="1" formatColumns="1" deleteColumns="1" insertColumns="1" pivotTables="1" deleteRows="1" formatCells="1" formatRows="1" sort="1"/>
  <mergeCells count="1">
    <mergeCell ref="A21:G21"/>
  </mergeCells>
  <pageMargins left="0.75" right="0.75" top="1" bottom="1" header="0.5" footer="0.5"/>
  <pageSetup orientation="landscape" paperSize="9" fitToHeight="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9C9440501B0F044B2E9ECF2C5F90CE9" ma:contentTypeVersion="10" ma:contentTypeDescription="Een nieuw document maken." ma:contentTypeScope="" ma:versionID="70983fad9716b3653ac8414f04ec9d02">
  <xsd:schema xmlns:xsd="http://www.w3.org/2001/XMLSchema" xmlns:xs="http://www.w3.org/2001/XMLSchema" xmlns:p="http://schemas.microsoft.com/office/2006/metadata/properties" xmlns:ns2="a6717c1e-7d45-4617-86a1-3d83b92e5938" xmlns:ns3="f91fdcb7-690b-4611-8be6-64e07a99c925" targetNamespace="http://schemas.microsoft.com/office/2006/metadata/properties" ma:root="true" ma:fieldsID="2bb9f012bfee7c10a56a6283db87e768" ns2:_="" ns3:_="">
    <xsd:import namespace="a6717c1e-7d45-4617-86a1-3d83b92e5938"/>
    <xsd:import namespace="f91fdcb7-690b-4611-8be6-64e07a99c92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6717c1e-7d45-4617-86a1-3d83b92e593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Afbeeldingtags" ma:readOnly="false" ma:fieldId="{5cf76f15-5ced-4ddc-b409-7134ff3c332f}" ma:taxonomyMulti="true" ma:sspId="3bf51467-aee2-4e68-9157-99838e0eaad0"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f91fdcb7-690b-4611-8be6-64e07a99c925"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fabb064f-6a50-442b-aa1c-53e42cfc437e}" ma:internalName="TaxCatchAll" ma:showField="CatchAllData" ma:web="f91fdcb7-690b-4611-8be6-64e07a99c92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f91fdcb7-690b-4611-8be6-64e07a99c925" xsi:nil="true"/>
    <lcf76f155ced4ddcb4097134ff3c332f xmlns="a6717c1e-7d45-4617-86a1-3d83b92e593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37366AA-AC90-4593-9422-290D69B70FEF}"/>
</file>

<file path=customXml/itemProps2.xml><?xml version="1.0" encoding="utf-8"?>
<ds:datastoreItem xmlns:ds="http://schemas.openxmlformats.org/officeDocument/2006/customXml" ds:itemID="{61AB914D-A9C1-4AC8-946B-78C55DC10C5C}"/>
</file>

<file path=customXml/itemProps3.xml><?xml version="1.0" encoding="utf-8"?>
<ds:datastoreItem xmlns:ds="http://schemas.openxmlformats.org/officeDocument/2006/customXml" ds:itemID="{EA2648C8-D4B5-43C7-BE34-FB060B736B7F}"/>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Zijl, C.W.F. (Coen) van</dc:creator>
  <cp:lastModifiedBy>Zijl, C.W.F. (Coen) van</cp:lastModifiedBy>
  <dcterms:created xsi:type="dcterms:W3CDTF">2026-11-05T10:23:52Z</dcterms:created>
  <dcterms:modified xsi:type="dcterms:W3CDTF">2026-11-05T10:23:52Z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0x010100B9C9440501B0F044B2E9ECF2C5F90CE9</vt:lpwstr>
  </property>
  <property fmtid="{D5CDD505-2E9C-101B-9397-08002B2CF9AE}" pid="3" name="MediaServiceImageTags">
    <vt:lpwstr/>
  </property>
</Properties>
</file>