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datadfs.frd.shsdir.nl\orgData\BZK\RIS\Inkoopdoss\FIN\EA\201865004.015.071 - Transformatie publieksdienstverlening\02. BD\03 Definitief\"/>
    </mc:Choice>
  </mc:AlternateContent>
  <xr:revisionPtr revIDLastSave="0" documentId="13_ncr:1_{5F8EFB78-23FD-4597-BEEC-2BF39C9A781D}" xr6:coauthVersionLast="47" xr6:coauthVersionMax="47" xr10:uidLastSave="{00000000-0000-0000-0000-000000000000}"/>
  <bookViews>
    <workbookView xWindow="-28920" yWindow="-120" windowWidth="29040" windowHeight="15720" firstSheet="1" activeTab="1" xr2:uid="{00000000-000D-0000-FFFF-FFFF00000000}"/>
  </bookViews>
  <sheets>
    <sheet name="! HANDLEIDING !" sheetId="3" state="hidden" r:id="rId1"/>
    <sheet name="Prijsopgaveformulier" sheetId="2" r:id="rId2"/>
    <sheet name="Grafiek afbeeldingen" sheetId="4" state="hidden" r:id="rId3"/>
  </sheets>
  <definedNames>
    <definedName name="_xlnm.Print_Area" localSheetId="0">'! HANDLEIDING !'!$A$1:$H$218</definedName>
    <definedName name="_xlnm.Print_Area" localSheetId="1">Prijsopgaveformulier!$A$1:$H$28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6" i="2" l="1"/>
  <c r="H25" i="2"/>
  <c r="H24" i="2"/>
  <c r="H23" i="2"/>
  <c r="H27" i="2" l="1"/>
  <c r="C31" i="4"/>
  <c r="C32" i="4"/>
  <c r="C33" i="4"/>
  <c r="C34" i="4"/>
  <c r="C35" i="4"/>
  <c r="C36" i="4"/>
  <c r="C37" i="4"/>
  <c r="C38" i="4"/>
  <c r="C39" i="4"/>
  <c r="C40" i="4"/>
  <c r="C30" i="4"/>
  <c r="C7" i="4"/>
  <c r="C8" i="4"/>
  <c r="C9" i="4"/>
  <c r="C10" i="4"/>
  <c r="C11" i="4"/>
  <c r="C12" i="4"/>
  <c r="C13" i="4"/>
  <c r="C14" i="4"/>
  <c r="C15" i="4"/>
  <c r="C16" i="4"/>
  <c r="C6" i="4"/>
</calcChain>
</file>

<file path=xl/sharedStrings.xml><?xml version="1.0" encoding="utf-8"?>
<sst xmlns="http://schemas.openxmlformats.org/spreadsheetml/2006/main" count="96" uniqueCount="91">
  <si>
    <t>! Verwijder dit tabblad voordat je het prijsopgavenformulier verstuurt/publiceert !</t>
  </si>
  <si>
    <t>Handleiding prijsopgavenformulier</t>
  </si>
  <si>
    <t xml:space="preserve">Hoofdstuk 1: Het prijsopgavenformulier gebruiken zonder aanpassingen te maken. </t>
  </si>
  <si>
    <t>Hoofdstuk 2: Aanpassingen maken in het prijsopgavenformulier.</t>
  </si>
  <si>
    <r>
      <t>1.</t>
    </r>
    <r>
      <rPr>
        <b/>
        <sz val="7"/>
        <color rgb="FFE36C0A"/>
        <rFont val="Verdana"/>
        <family val="2"/>
      </rPr>
      <t xml:space="preserve">   </t>
    </r>
    <r>
      <rPr>
        <b/>
        <sz val="11"/>
        <color rgb="FFE36C0A"/>
        <rFont val="Verdana"/>
        <family val="2"/>
      </rPr>
      <t>Het prijsopgavenformulier invullen</t>
    </r>
  </si>
  <si>
    <r>
      <t>1.1.</t>
    </r>
    <r>
      <rPr>
        <i/>
        <sz val="7"/>
        <color rgb="FFE36C0A"/>
        <rFont val="Verdana"/>
        <family val="2"/>
      </rPr>
      <t xml:space="preserve"> </t>
    </r>
    <r>
      <rPr>
        <i/>
        <sz val="10"/>
        <color rgb="FFE36C0A"/>
        <rFont val="Verdana"/>
        <family val="2"/>
      </rPr>
      <t>Invullen door inkoopadviseur</t>
    </r>
  </si>
  <si>
    <r>
      <t xml:space="preserve">In alle velden waar </t>
    </r>
    <r>
      <rPr>
        <b/>
        <sz val="9"/>
        <color theme="1"/>
        <rFont val="Verdana"/>
        <family val="2"/>
      </rPr>
      <t>&lt;Invullen RIS&gt;</t>
    </r>
    <r>
      <rPr>
        <sz val="9"/>
        <color theme="1"/>
        <rFont val="Verdana"/>
        <family val="2"/>
      </rPr>
      <t xml:space="preserve"> staat, moet je als inkoopadviseur zelf iets invullen. Als je de informatie ingevuld hebt, dan verdwijnen automatisch alle gele velden uit het prijsopgavenformulier.</t>
    </r>
  </si>
  <si>
    <t>In de eerste tabel genaamd "Bandbreedtes" vul je de volgende zaken in:</t>
  </si>
  <si>
    <t>Maximumprijs (excl. btw)</t>
  </si>
  <si>
    <t>=  Bovenkant bandbreedte. De hoogste inschrijfprijs die is toegestaan.</t>
  </si>
  <si>
    <t>Minimumprijs (excl. btw)</t>
  </si>
  <si>
    <t>=  Onderkant bandbreedte. De inschrijfprijs waar men de maximale score voor krijgt.</t>
  </si>
  <si>
    <t>Maximum te behalen punten</t>
  </si>
  <si>
    <t>=  Het maximaal aantal punten dat te verdienen is op het onderdeel prijs.</t>
  </si>
  <si>
    <t>Gebruikte formule</t>
  </si>
  <si>
    <t xml:space="preserve">=  Kies hier uit de Lineaire of Niet-Lineaire formule (zie paragraaf 1.2). </t>
  </si>
  <si>
    <t>€0,- invullen toegestaan?</t>
  </si>
  <si>
    <t>=  Kies hier of inschrijvers een tarief van €0,- mogen opgeven (zie paragraaf 1.3).</t>
  </si>
  <si>
    <r>
      <t>1.2.</t>
    </r>
    <r>
      <rPr>
        <i/>
        <sz val="7"/>
        <color rgb="FFE36C0A"/>
        <rFont val="Verdana"/>
        <family val="2"/>
      </rPr>
      <t xml:space="preserve"> </t>
    </r>
    <r>
      <rPr>
        <i/>
        <sz val="10"/>
        <color rgb="FFE36C0A"/>
        <rFont val="Verdana"/>
        <family val="2"/>
      </rPr>
      <t>Kies een formule: Lineair of Niet-Lineair</t>
    </r>
  </si>
  <si>
    <t>In het prijsopgavenformulier kun je uit twee formules kiezen om de puntenscore te berekenen: Lineair en Niet-Lineair (kwadratisch). Nadat inschrijvers de tarieven invullen, berekent het prijsopgavenformulier automatisch het aantal punten in de tabel "Puntenscore".</t>
  </si>
  <si>
    <r>
      <rPr>
        <b/>
        <sz val="9"/>
        <color theme="1"/>
        <rFont val="Verdana"/>
        <family val="2"/>
      </rPr>
      <t>Let op:</t>
    </r>
    <r>
      <rPr>
        <sz val="9"/>
        <color theme="1"/>
        <rFont val="Verdana"/>
        <family val="2"/>
      </rPr>
      <t xml:space="preserve"> de offereteaanvraag template gaat er in paragraaf 5.2 van uit dat je de Lineaire formule gebruikt. Kies je de Niet-Lineaire formule? Pas dan paragraaf 5.2 van de offerteaanvraag aan. Kopieer onderstaande formule en plak het in paragraaf 5.2.</t>
    </r>
  </si>
  <si>
    <t>Lineair</t>
  </si>
  <si>
    <t>Score prijs = (0 - maximale punten) / (maximumprijs – minimumprijs) * (inschrijfprijs – maximumprijs)</t>
  </si>
  <si>
    <r>
      <rPr>
        <b/>
        <sz val="9"/>
        <color theme="1"/>
        <rFont val="Verdana"/>
        <family val="2"/>
      </rPr>
      <t xml:space="preserve">Lineair puntenverloop: </t>
    </r>
    <r>
      <rPr>
        <sz val="9"/>
        <color theme="1"/>
        <rFont val="Verdana"/>
        <family val="2"/>
      </rPr>
      <t>de inschrijver verliest voor iedere extra Euro steeds evenveel punten, ongeacht of hij goedkoop of duur is.</t>
    </r>
  </si>
  <si>
    <t>-   Stimuleert inschrijvers een gelijkmatige afweging te maken tussen prijs en kwaliteit.</t>
  </si>
  <si>
    <t>-   Past bij markten met beperkte prijsvariatie.</t>
  </si>
  <si>
    <t>-   Past bij situaties waarin prijs belangrijk is maar niet dominant.</t>
  </si>
  <si>
    <t>-   Past beter als je de bandbreedtes niet zo goed kunt vaststellen.</t>
  </si>
  <si>
    <t>Niet-Lineair (kwadratisch)</t>
  </si>
  <si>
    <t>Score prijs = maximale punten - (((maximale punten * ((minimumprijs - inschrijfprijs) / (maximumprijs - minimumprijs)))^2) / maximale punten)</t>
  </si>
  <si>
    <r>
      <rPr>
        <b/>
        <sz val="9"/>
        <color theme="1"/>
        <rFont val="Verdana"/>
        <family val="2"/>
      </rPr>
      <t>Niet-Lineair puntenverloop:</t>
    </r>
    <r>
      <rPr>
        <sz val="9"/>
        <color theme="1"/>
        <rFont val="Verdana"/>
        <family val="2"/>
      </rPr>
      <t xml:space="preserve"> als de inschrijver duurder inschrijft, verliest hij steeds sneller punten voor iedere extra Euro. </t>
    </r>
  </si>
  <si>
    <t>-   Stimuleert inschrijvers om een inschrijfprijs op te geven die onder het midden van de bandbreedte blijft.</t>
  </si>
  <si>
    <t>-   Past bij markten met meer prijsvariatie waarin prijsdiscipline nodig is.</t>
  </si>
  <si>
    <t>-   Past bij situaties waarin je lagere prijzen extra wilt belonen.</t>
  </si>
  <si>
    <t>-   Keuze van de juiste bandbreedte is extra belangrijk, want hier hangt het puntenverloop van af.</t>
  </si>
  <si>
    <r>
      <t>1.3.</t>
    </r>
    <r>
      <rPr>
        <i/>
        <sz val="7"/>
        <color rgb="FFE36C0A"/>
        <rFont val="Verdana"/>
        <family val="2"/>
      </rPr>
      <t xml:space="preserve"> </t>
    </r>
    <r>
      <rPr>
        <i/>
        <sz val="10"/>
        <color rgb="FFE36C0A"/>
        <rFont val="Verdana"/>
        <family val="2"/>
      </rPr>
      <t>Is inschrijven met €0,- toegestaan?</t>
    </r>
  </si>
  <si>
    <t>In het prijsopgavenformulier kun je aangeven of inschrijvers een tarief van €0,- mogen opgeven. In de meeste gevallen wil je dit voorkomen. Dan kies je voor "Nee". De prijsopgave tabel geeft nu een waarschuwing als er €0,- wordt ingevuld. En de inschrijving wordt als ongeldig bestempeld.</t>
  </si>
  <si>
    <t xml:space="preserve">In sommige gevallen moet het wel mogelijk zijn om €0,- in te vullen. In dat geval kies je voor "Ja". De prijsopgave tabel controleert nu niet of er €0,- wordt ingevuld. En de inschrijving wordt ook niet als ongeldig bestempeld. </t>
  </si>
  <si>
    <r>
      <rPr>
        <b/>
        <sz val="9"/>
        <color theme="1"/>
        <rFont val="Verdana"/>
        <family val="2"/>
      </rPr>
      <t>Let op:</t>
    </r>
    <r>
      <rPr>
        <sz val="9"/>
        <color theme="1"/>
        <rFont val="Verdana"/>
        <family val="2"/>
      </rPr>
      <t xml:space="preserve"> in de offerteaanvraag staat standaard dat het </t>
    </r>
    <r>
      <rPr>
        <u/>
        <sz val="9"/>
        <color theme="1"/>
        <rFont val="Verdana"/>
        <family val="2"/>
      </rPr>
      <t>niet</t>
    </r>
    <r>
      <rPr>
        <sz val="9"/>
        <color theme="1"/>
        <rFont val="Verdana"/>
        <family val="2"/>
      </rPr>
      <t xml:space="preserve"> is toegestaan om €0,- in te vullen. Is dat wel toegestaan? Verander dan ook de tekst in de offerteaanvraag.</t>
    </r>
  </si>
  <si>
    <r>
      <t>1.4.</t>
    </r>
    <r>
      <rPr>
        <i/>
        <sz val="7"/>
        <color rgb="FFE36C0A"/>
        <rFont val="Verdana"/>
        <family val="2"/>
      </rPr>
      <t xml:space="preserve"> </t>
    </r>
    <r>
      <rPr>
        <i/>
        <sz val="10"/>
        <color rgb="FFE36C0A"/>
        <rFont val="Verdana"/>
        <family val="2"/>
      </rPr>
      <t>Prijsopgavenformulier vergrendelen en ontgrendelen</t>
    </r>
  </si>
  <si>
    <r>
      <t xml:space="preserve">Heb je alle velden met </t>
    </r>
    <r>
      <rPr>
        <b/>
        <sz val="9"/>
        <color theme="1"/>
        <rFont val="Verdana"/>
        <family val="2"/>
      </rPr>
      <t>&lt;Invullen RIS&gt;</t>
    </r>
    <r>
      <rPr>
        <sz val="9"/>
        <color theme="1"/>
        <rFont val="Verdana"/>
        <family val="2"/>
      </rPr>
      <t xml:space="preserve"> ingevuld? Beveilig dan het prijsopgavenformulier met een wachtwoord. Inschrijvers kunnen zo alleen velden invullen die ze mogen invullen. Daarmee zorg je ervoor dat ze geen onnodige invulfouten maken.
</t>
    </r>
  </si>
  <si>
    <t>Vergrendelen prijsopgavenformulier</t>
  </si>
  <si>
    <t>Stap 1. Ga bovenaan Excel naar het tabblad “Controleren” en klik op “Blad beveiligen”.</t>
  </si>
  <si>
    <t>Stap 2. In het venster wat tevoorschijn komt, vul je het wachtwoord in waarmee je het bestand wilt beveiligen. Dit is een zelfgekozen wachtwoord. Klik op “OK”. Een nieuw venster vraagt om het wachtwoord te bevestigen. Vul het wachtwoord nog een keer in. Klik weer op “OK”. Het prijsopgavenformulier is nu vergrendeld. Inschrijvers kunnen alleen de velden invullen die ze mogen invullen.</t>
  </si>
  <si>
    <r>
      <t xml:space="preserve">Stap 3. </t>
    </r>
    <r>
      <rPr>
        <b/>
        <sz val="9"/>
        <color theme="1"/>
        <rFont val="Verdana"/>
        <family val="2"/>
      </rPr>
      <t>Belangrijk!</t>
    </r>
    <r>
      <rPr>
        <sz val="9"/>
        <color theme="1"/>
        <rFont val="Verdana"/>
        <family val="2"/>
      </rPr>
      <t xml:space="preserve"> Schrijf het wachtwoord op in een document en bewaar het in je inkoopdossier.</t>
    </r>
  </si>
  <si>
    <t>Ontgrendelen prijsopgavenformulier</t>
  </si>
  <si>
    <t>Stap 1. Ga bovenaan Excel naar het tabblad “Controleren” en klik op “Beveiliging blad opheffen”.</t>
  </si>
  <si>
    <t>Stap 2. In het venster wat tevoorschijn komt, vul je het wachtwoord in dat je gebruikt hebt om het blad te beveiligen. Klik op “OK”.</t>
  </si>
  <si>
    <t>Het prijsopgavenformulier is nu ontgrendeld. Je kunt weer alle velden aanpassen.</t>
  </si>
  <si>
    <t>1.5. Handleiding tabblad verwijderen</t>
  </si>
  <si>
    <r>
      <t>Verwijder dit tabblad voordat je het prijsopgavenformulier publiceert of verstuurt. Linksonderaan zie je het tabblad "</t>
    </r>
    <r>
      <rPr>
        <sz val="9"/>
        <color rgb="FFC00000"/>
        <rFont val="Verdana"/>
        <family val="2"/>
      </rPr>
      <t>! HANDLEIDING !</t>
    </r>
    <r>
      <rPr>
        <sz val="9"/>
        <color theme="1"/>
        <rFont val="Verdana"/>
        <family val="2"/>
      </rPr>
      <t>". Klik er met de rechtermuisknop op en kies voor "Verwijderen".</t>
    </r>
  </si>
  <si>
    <t>Vul het prijsopgavenformulier in. Vergrendel het prijsopgavenformulier via "Blad beveiligen" (zie vorige paragraaf). Je prijsopgavenformulier is nu gebruiksklaar.</t>
  </si>
  <si>
    <r>
      <t>2.</t>
    </r>
    <r>
      <rPr>
        <b/>
        <sz val="7"/>
        <color rgb="FFE36C0A"/>
        <rFont val="Verdana"/>
        <family val="2"/>
      </rPr>
      <t xml:space="preserve">  </t>
    </r>
    <r>
      <rPr>
        <b/>
        <sz val="12"/>
        <color rgb="FFE36C0A"/>
        <rFont val="Verdana"/>
        <family val="2"/>
      </rPr>
      <t>Prijsopgavenformulier aanpassen</t>
    </r>
  </si>
  <si>
    <r>
      <t>2.1.</t>
    </r>
    <r>
      <rPr>
        <i/>
        <sz val="7"/>
        <color rgb="FFE36C0A"/>
        <rFont val="Verdana"/>
        <family val="2"/>
      </rPr>
      <t xml:space="preserve"> </t>
    </r>
    <r>
      <rPr>
        <i/>
        <sz val="10"/>
        <color rgb="FFE36C0A"/>
        <rFont val="Verdana"/>
        <family val="2"/>
      </rPr>
      <t>Velden (cellen) blokkeren of vrijgeven</t>
    </r>
  </si>
  <si>
    <t xml:space="preserve">Het blokkeren van velden (cellen) hangt samen met het beveiligen van het document. Als een veld geblokkeerd is, en je vergrendelt daarna het tabblad, dan is het voor inschrijvers niet mogelijk om het veld aan te passen. </t>
  </si>
  <si>
    <r>
      <rPr>
        <b/>
        <sz val="9"/>
        <color theme="1"/>
        <rFont val="Verdana"/>
        <family val="2"/>
      </rPr>
      <t>Cel-eigenschap: blokkeren of niet</t>
    </r>
    <r>
      <rPr>
        <sz val="9"/>
        <color theme="1"/>
        <rFont val="Verdana"/>
        <family val="2"/>
      </rPr>
      <t xml:space="preserve">
Bij het beveiligen van het prijsopgavenformulier (zie paragraaf 1.4) kijkt Excel naar de cel-eigenschap van een veld. 
Als het veld op Geblokkeerd staat, dan kun je dat veld niet meer aanpassen als je het prijsopgavenformulier met een wachtwoord vergrendelt. Als het veld niet op geblokkeerd staat, dan kun je het veld altijd aanpassen. Ook als je het prijsopgavenformulier met een wachtwoord vergrendelt. 
</t>
    </r>
    <r>
      <rPr>
        <b/>
        <sz val="9"/>
        <color theme="1"/>
        <rFont val="Verdana"/>
        <family val="2"/>
      </rPr>
      <t xml:space="preserve">Standaard geblokkeerde velden
</t>
    </r>
    <r>
      <rPr>
        <sz val="9"/>
        <color theme="1"/>
        <rFont val="Verdana"/>
        <family val="2"/>
      </rPr>
      <t xml:space="preserve">In het prijsopgavenformulier zijn de meeste velden standaard geblokkeerd. Een aantal staan niet standaard geblokkeerd; dat zijn de velden die de inschrijvers mogen invullen. 
</t>
    </r>
    <r>
      <rPr>
        <b/>
        <sz val="9"/>
        <color theme="1"/>
        <rFont val="Verdana"/>
        <family val="2"/>
      </rPr>
      <t xml:space="preserve">Velden blokkeren
</t>
    </r>
    <r>
      <rPr>
        <sz val="9"/>
        <color theme="1"/>
        <rFont val="Verdana"/>
        <family val="2"/>
      </rPr>
      <t>Om een veld op Geblokkeerd te zetten, volg je deze stappen.
Stap 1. Klik met de rechtermuisknop op het veld dat je wilt blokkeren (of waarvan je de blokkering wilt opheffen) en klik op “Celeigenschappen…”. 
In plaats van individuele velden aanpassen, kun je ook een bereik aanpassen. Selecteer met de linkermuisknop meerdere velden, klik binnen het bereik dat je geselecteerd hebt op de rechtermuisknop, en klik op “Celeigenschappen…”.</t>
    </r>
  </si>
  <si>
    <t xml:space="preserve">Stap 2. In het venster wat tevoorschijn komt, klik je op “Bescherming”. Bij de optie Geblokkeerd zet je een vinkje als het veld (of bereik) geblokkeerd moet worden. Verwijder het vinkje als je wilt dat het veld niet geblokkeerd wordt. Klik op “OK”. 
De cel-eigenschap is nu aangepast. </t>
  </si>
  <si>
    <r>
      <t>2.2.</t>
    </r>
    <r>
      <rPr>
        <i/>
        <sz val="7"/>
        <color rgb="FFE36C0A"/>
        <rFont val="Verdana"/>
        <family val="2"/>
      </rPr>
      <t xml:space="preserve"> </t>
    </r>
    <r>
      <rPr>
        <i/>
        <sz val="10"/>
        <color rgb="FFE36C0A"/>
        <rFont val="Verdana"/>
        <family val="2"/>
      </rPr>
      <t>Bandbreedtes aanpassen</t>
    </r>
  </si>
  <si>
    <t>Soms moet je de bandbreedtes aanpassen vanwege de nota van inlichtingen. Volg dan deze stappen:
Stap 1. Ontgrendel het prijsopgavenformulier (zie paragraaf 1.4);
Stap 2. Verander de bandbreedtes (zie paragraaf 1.1);
Stap 3. Vergrendel het prijsopgavenformulier (zie paragraaf 1.4);
Stap 4. Publiceer de nieuwe versie van het prijsopgavenformulier of deel het met de genodigde partijen.</t>
  </si>
  <si>
    <t>2.3. Extra rijen toevoegen</t>
  </si>
  <si>
    <r>
      <t xml:space="preserve">Er staan standaard 30 rijen in de prijsopgave tabel. Soms zijn meer rijen nodig. Inschrijvers kunnen ze niet zelf toevoegen. Om rijen toe te voegen, volg deze stappen:
Stap 1. Ontgrendel het prijsopgavenformulier (zie paragraaf 1.4);
Stap 2. Voeg extra rijen toe in het midden van de prijsopgave tabel;
Stap 3. Kopieer de formules uit kolom G van de prijsopgave tabel naar de nieuwe velden van kolom G;
    </t>
    </r>
    <r>
      <rPr>
        <i/>
        <sz val="9"/>
        <color theme="1"/>
        <rFont val="Verdana"/>
        <family val="2"/>
      </rPr>
      <t>Weet je niet hoe dat werkt? Vraag dan een collega, of neem contact op met Ellen Diederen of Roy Reintjes.</t>
    </r>
    <r>
      <rPr>
        <sz val="9"/>
        <color theme="1"/>
        <rFont val="Verdana"/>
        <family val="2"/>
      </rPr>
      <t xml:space="preserve">
Stap 4. Herhaal stap 3, nu voor de formules uit kolom I;
Stap 5. Vergrendel het prijsopgavenformulier (zie paragraaf 1.4);
Stap 6. Publiceer de nieuwe versie van het prijsopgavenformulier of deel het met de genodigde partijen.
Het afdrukbereik schaalt automatisch mee zodat het hele prijsopgavenformulier tabblad op één A4 wordt geprint. </t>
    </r>
  </si>
  <si>
    <r>
      <t>2.4.</t>
    </r>
    <r>
      <rPr>
        <i/>
        <sz val="7"/>
        <color rgb="FFE36C0A"/>
        <rFont val="Verdana"/>
        <family val="2"/>
      </rPr>
      <t xml:space="preserve"> </t>
    </r>
    <r>
      <rPr>
        <i/>
        <sz val="10"/>
        <color rgb="FFE36C0A"/>
        <rFont val="Verdana"/>
        <family val="2"/>
      </rPr>
      <t>Andere aanpassingen</t>
    </r>
  </si>
  <si>
    <t xml:space="preserve">Zijn er andere aanpassingen die je wilt maken aan het prijsopgavenformulier, maar je komt er niet uit? Neem dan gerust contact op met de kennisgroep methoden (eerste aanspreekpunten: Ellen Diederen en Roy Reintjes). Zij denken graag met je mee. Een andere optie is om je vraag te stellen aan een AI-chatbot. Als je goed aangeeft wat je wilt aanpassen, kan de AI-chatbot je vaak prima helpen. </t>
  </si>
  <si>
    <t>Bijlage 3</t>
  </si>
  <si>
    <t>Prijsopgaveformulier</t>
  </si>
  <si>
    <t>Kenmerk</t>
  </si>
  <si>
    <t>Naam inschrijver:</t>
  </si>
  <si>
    <t>Invulinstructie</t>
  </si>
  <si>
    <t>Prijsopgave</t>
  </si>
  <si>
    <t>Werkzaamheid</t>
  </si>
  <si>
    <t>Min tarief</t>
  </si>
  <si>
    <t>Max tarief</t>
  </si>
  <si>
    <r>
      <t xml:space="preserve">Tarief per eenheid </t>
    </r>
    <r>
      <rPr>
        <sz val="9"/>
        <rFont val="Verdana"/>
        <family val="2"/>
      </rPr>
      <t>(excl. btw)</t>
    </r>
  </si>
  <si>
    <t>Director/Principal</t>
  </si>
  <si>
    <t>Medior consultant</t>
  </si>
  <si>
    <t>Junior consultant</t>
  </si>
  <si>
    <t>Grafiek lineair</t>
  </si>
  <si>
    <t xml:space="preserve">Formule: </t>
  </si>
  <si>
    <t>Prijs</t>
  </si>
  <si>
    <t>Punten</t>
  </si>
  <si>
    <t>Grafiek:</t>
  </si>
  <si>
    <t xml:space="preserve">Dynamische afbeelding gebruikt in het prijzenblad. Selecteer de velden om de hele grafiek heen, </t>
  </si>
  <si>
    <t>kopieer met CTRL+C, ga linksboven naar "plakken" pijltje naar beneden, en kies "Gekoppelde afbeelding (l)"</t>
  </si>
  <si>
    <t>Grafiek niet-lineair</t>
  </si>
  <si>
    <t>Formule:</t>
  </si>
  <si>
    <t>Maximale punten</t>
  </si>
  <si>
    <t xml:space="preserve">Score
</t>
  </si>
  <si>
    <t>Totale puntenscore Prijs</t>
  </si>
  <si>
    <t>201865004.015.071</t>
  </si>
  <si>
    <r>
      <t>Manager/senior</t>
    </r>
    <r>
      <rPr>
        <sz val="9"/>
        <rFont val="Verdana"/>
        <family val="2"/>
      </rPr>
      <t xml:space="preserve"> consultant</t>
    </r>
  </si>
  <si>
    <r>
      <t>Vul in onderstaande tabel uw uurtarieven in. Vul alleen de gele velden in. Geef alle tarieve</t>
    </r>
    <r>
      <rPr>
        <sz val="9"/>
        <rFont val="Verdana"/>
        <family val="2"/>
      </rPr>
      <t xml:space="preserve">n in Euro's exclusief btw </t>
    </r>
    <r>
      <rPr>
        <sz val="9"/>
        <color theme="1"/>
        <rFont val="Verdana"/>
        <family val="2"/>
      </rPr>
      <t>en inclusief alle mogelijke kosten en kortingen.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</si>
</sst>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 #,##0.00"/>
    <numFmt numFmtId="165" formatCode="_ [$€-2]\ * #,##0.00_ ;_ [$€-2]\ * \-#,##0.00_ ;_ [$€-2]\ * &quot;-&quot;??_ ;_ @_ "/>
  </numFmts>
  <fonts count="30" x14ac:knownFonts="1">
    <font>
      <sz val="11"/>
      <color theme="1"/>
      <name val="Calibri"/>
      <family val="2"/>
      <scheme val="minor"/>
    </font>
    <font>
      <sz val="11"/>
      <color theme="1"/>
      <name val="Verdana"/>
      <family val="2"/>
    </font>
    <font>
      <sz val="14"/>
      <color theme="1"/>
      <name val="Verdana"/>
      <family val="2"/>
    </font>
    <font>
      <sz val="8"/>
      <color theme="1"/>
      <name val="Verdana"/>
      <family val="2"/>
    </font>
    <font>
      <sz val="9"/>
      <color theme="1"/>
      <name val="Calibri"/>
      <family val="2"/>
      <scheme val="minor"/>
    </font>
    <font>
      <sz val="9"/>
      <color theme="1"/>
      <name val="Verdana"/>
      <family val="2"/>
    </font>
    <font>
      <b/>
      <sz val="9"/>
      <color theme="1"/>
      <name val="Verdana"/>
      <family val="2"/>
    </font>
    <font>
      <b/>
      <sz val="8"/>
      <color theme="1"/>
      <name val="Verdana"/>
      <family val="2"/>
    </font>
    <font>
      <b/>
      <sz val="11"/>
      <color theme="0"/>
      <name val="Verdana"/>
      <family val="2"/>
    </font>
    <font>
      <b/>
      <sz val="14"/>
      <color theme="0"/>
      <name val="Verdana"/>
      <family val="2"/>
    </font>
    <font>
      <sz val="14"/>
      <color theme="1"/>
      <name val="Calibri"/>
      <family val="2"/>
      <scheme val="minor"/>
    </font>
    <font>
      <b/>
      <sz val="9"/>
      <color theme="0"/>
      <name val="Verdana"/>
      <family val="2"/>
    </font>
    <font>
      <b/>
      <sz val="9"/>
      <name val="Verdana"/>
      <family val="2"/>
    </font>
    <font>
      <sz val="9"/>
      <name val="Verdana"/>
      <family val="2"/>
    </font>
    <font>
      <sz val="11"/>
      <color rgb="FF9C0006"/>
      <name val="Calibri"/>
      <family val="2"/>
      <scheme val="minor"/>
    </font>
    <font>
      <b/>
      <sz val="11"/>
      <color theme="1"/>
      <name val="Calibri"/>
      <family val="2"/>
      <scheme val="minor"/>
    </font>
    <font>
      <b/>
      <sz val="16"/>
      <color rgb="FFE36C0A"/>
      <name val="Verdana"/>
      <family val="2"/>
    </font>
    <font>
      <b/>
      <sz val="11"/>
      <color rgb="FFE36C0A"/>
      <name val="Verdana"/>
      <family val="2"/>
    </font>
    <font>
      <i/>
      <sz val="10"/>
      <color rgb="FFE36C0A"/>
      <name val="Verdana"/>
      <family val="2"/>
    </font>
    <font>
      <b/>
      <sz val="12"/>
      <color rgb="FFE36C0A"/>
      <name val="Verdana"/>
      <family val="2"/>
    </font>
    <font>
      <sz val="7.5"/>
      <color theme="1"/>
      <name val="Verdana"/>
      <family val="2"/>
    </font>
    <font>
      <sz val="11"/>
      <color theme="0"/>
      <name val="Verdana"/>
      <family val="2"/>
    </font>
    <font>
      <b/>
      <sz val="7"/>
      <color rgb="FFE36C0A"/>
      <name val="Verdana"/>
      <family val="2"/>
    </font>
    <font>
      <i/>
      <sz val="7"/>
      <color rgb="FFE36C0A"/>
      <name val="Verdana"/>
      <family val="2"/>
    </font>
    <font>
      <b/>
      <i/>
      <sz val="9"/>
      <color theme="1"/>
      <name val="Verdana"/>
      <family val="2"/>
    </font>
    <font>
      <i/>
      <sz val="9"/>
      <color theme="1"/>
      <name val="Verdana"/>
      <family val="2"/>
    </font>
    <font>
      <sz val="9"/>
      <color rgb="FFC00000"/>
      <name val="Verdana"/>
      <family val="2"/>
    </font>
    <font>
      <u/>
      <sz val="9"/>
      <color theme="1"/>
      <name val="Verdana"/>
      <family val="2"/>
    </font>
    <font>
      <sz val="11"/>
      <color theme="1"/>
      <name val="Calibri"/>
      <family val="2"/>
      <scheme val="minor"/>
    </font>
    <font>
      <sz val="9"/>
      <color rgb="FFFF0000"/>
      <name val="Verdana"/>
      <family val="2"/>
    </font>
  </fonts>
  <fills count="10">
    <fill>
      <patternFill patternType="none"/>
    </fill>
    <fill>
      <patternFill patternType="gray125"/>
    </fill>
    <fill>
      <patternFill patternType="solid">
        <fgColor theme="0"/>
        <bgColor indexed="64"/>
      </patternFill>
    </fill>
    <fill>
      <patternFill patternType="solid">
        <fgColor rgb="FFE36C0A"/>
        <bgColor indexed="64"/>
      </patternFill>
    </fill>
    <fill>
      <patternFill patternType="solid">
        <fgColor rgb="FFFABF8F"/>
        <bgColor indexed="64"/>
      </patternFill>
    </fill>
    <fill>
      <patternFill patternType="solid">
        <fgColor rgb="FFFDE2CB"/>
        <bgColor indexed="64"/>
      </patternFill>
    </fill>
    <fill>
      <patternFill patternType="solid">
        <fgColor rgb="FFFFC7CE"/>
      </patternFill>
    </fill>
    <fill>
      <patternFill patternType="solid">
        <fgColor rgb="FFC00000"/>
        <bgColor indexed="64"/>
      </patternFill>
    </fill>
    <fill>
      <patternFill patternType="solid">
        <fgColor theme="7" tint="0.59999389629810485"/>
        <bgColor indexed="64"/>
      </patternFill>
    </fill>
    <fill>
      <patternFill patternType="solid">
        <fgColor theme="5" tint="0.79998168889431442"/>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auto="1"/>
      </left>
      <right/>
      <top style="thin">
        <color auto="1"/>
      </top>
      <bottom/>
      <diagonal/>
    </border>
    <border>
      <left/>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style="thin">
        <color indexed="64"/>
      </right>
      <top style="thin">
        <color indexed="64"/>
      </top>
      <bottom style="thin">
        <color indexed="64"/>
      </bottom>
      <diagonal/>
    </border>
    <border>
      <left style="hair">
        <color auto="1"/>
      </left>
      <right/>
      <top/>
      <bottom/>
      <diagonal/>
    </border>
    <border>
      <left style="hair">
        <color auto="1"/>
      </left>
      <right/>
      <top/>
      <bottom style="hair">
        <color auto="1"/>
      </bottom>
      <diagonal/>
    </border>
    <border>
      <left/>
      <right/>
      <top/>
      <bottom style="hair">
        <color auto="1"/>
      </bottom>
      <diagonal/>
    </border>
    <border>
      <left style="medium">
        <color rgb="FF760000"/>
      </left>
      <right/>
      <top style="medium">
        <color rgb="FF760000"/>
      </top>
      <bottom style="medium">
        <color rgb="FF760000"/>
      </bottom>
      <diagonal/>
    </border>
    <border>
      <left/>
      <right/>
      <top style="medium">
        <color rgb="FF760000"/>
      </top>
      <bottom style="medium">
        <color rgb="FF760000"/>
      </bottom>
      <diagonal/>
    </border>
    <border>
      <left/>
      <right style="medium">
        <color rgb="FF760000"/>
      </right>
      <top style="medium">
        <color rgb="FF760000"/>
      </top>
      <bottom style="medium">
        <color rgb="FF760000"/>
      </bottom>
      <diagonal/>
    </border>
    <border>
      <left/>
      <right style="thin">
        <color indexed="64"/>
      </right>
      <top style="thin">
        <color indexed="64"/>
      </top>
      <bottom/>
      <diagonal/>
    </border>
  </borders>
  <cellStyleXfs count="3">
    <xf numFmtId="0" fontId="0" fillId="0" borderId="0"/>
    <xf numFmtId="0" fontId="14" fillId="6" borderId="0" applyNumberFormat="0" applyBorder="0" applyAlignment="0" applyProtection="0"/>
    <xf numFmtId="9" fontId="28" fillId="0" borderId="0" applyFont="0" applyFill="0" applyBorder="0" applyAlignment="0" applyProtection="0"/>
  </cellStyleXfs>
  <cellXfs count="90">
    <xf numFmtId="0" fontId="0" fillId="0" borderId="0" xfId="0"/>
    <xf numFmtId="0" fontId="0" fillId="3" borderId="0" xfId="0" applyFill="1"/>
    <xf numFmtId="0" fontId="0" fillId="2" borderId="0" xfId="0" applyFill="1"/>
    <xf numFmtId="0" fontId="3" fillId="2" borderId="0" xfId="0" applyFont="1" applyFill="1"/>
    <xf numFmtId="0" fontId="7" fillId="2" borderId="0" xfId="0" applyFont="1" applyFill="1"/>
    <xf numFmtId="0" fontId="9" fillId="3" borderId="0" xfId="0" applyFont="1" applyFill="1"/>
    <xf numFmtId="0" fontId="10" fillId="3" borderId="0" xfId="0" applyFont="1" applyFill="1"/>
    <xf numFmtId="0" fontId="2" fillId="3" borderId="0" xfId="0" applyFont="1" applyFill="1"/>
    <xf numFmtId="0" fontId="5" fillId="2" borderId="0" xfId="0" applyFont="1" applyFill="1"/>
    <xf numFmtId="0" fontId="4" fillId="2" borderId="0" xfId="0" applyFont="1" applyFill="1"/>
    <xf numFmtId="0" fontId="6" fillId="2" borderId="0" xfId="0" applyFont="1" applyFill="1"/>
    <xf numFmtId="0" fontId="1" fillId="2" borderId="0" xfId="0" applyFont="1" applyFill="1"/>
    <xf numFmtId="0" fontId="12" fillId="4" borderId="0" xfId="0" applyFont="1" applyFill="1" applyAlignment="1">
      <alignment horizontal="center" vertical="top" wrapText="1"/>
    </xf>
    <xf numFmtId="0" fontId="12" fillId="4" borderId="8" xfId="0" applyFont="1" applyFill="1" applyBorder="1" applyAlignment="1">
      <alignment horizontal="center" vertical="top" wrapText="1"/>
    </xf>
    <xf numFmtId="0" fontId="0" fillId="2" borderId="0" xfId="0" applyFill="1" applyAlignment="1">
      <alignment vertical="top" wrapText="1"/>
    </xf>
    <xf numFmtId="0" fontId="5" fillId="3" borderId="9" xfId="0" applyFont="1" applyFill="1" applyBorder="1"/>
    <xf numFmtId="0" fontId="5" fillId="3" borderId="4" xfId="0" applyFont="1" applyFill="1" applyBorder="1"/>
    <xf numFmtId="0" fontId="11" fillId="3" borderId="4" xfId="0" applyFont="1" applyFill="1" applyBorder="1" applyAlignment="1">
      <alignment horizontal="right" vertical="center"/>
    </xf>
    <xf numFmtId="0" fontId="5" fillId="2" borderId="0" xfId="0" applyFont="1" applyFill="1" applyProtection="1">
      <protection locked="0"/>
    </xf>
    <xf numFmtId="0" fontId="0" fillId="2" borderId="0" xfId="0" applyFill="1" applyAlignment="1">
      <alignment horizontal="center"/>
    </xf>
    <xf numFmtId="0" fontId="16" fillId="0" borderId="0" xfId="0" applyFont="1" applyAlignment="1">
      <alignment vertical="center"/>
    </xf>
    <xf numFmtId="0" fontId="17" fillId="0" borderId="0" xfId="0" applyFont="1" applyAlignment="1">
      <alignment horizontal="left" vertical="center" indent="2"/>
    </xf>
    <xf numFmtId="0" fontId="18" fillId="0" borderId="0" xfId="0" applyFont="1" applyAlignment="1">
      <alignment horizontal="left" vertical="center" indent="5"/>
    </xf>
    <xf numFmtId="0" fontId="19" fillId="0" borderId="0" xfId="0" applyFont="1" applyAlignment="1">
      <alignment horizontal="left" vertical="center" indent="2"/>
    </xf>
    <xf numFmtId="0" fontId="15" fillId="2" borderId="0" xfId="0" applyFont="1" applyFill="1"/>
    <xf numFmtId="0" fontId="5" fillId="2" borderId="12" xfId="0" applyFont="1" applyFill="1" applyBorder="1" applyAlignment="1" applyProtection="1">
      <alignment horizontal="left"/>
      <protection locked="0"/>
    </xf>
    <xf numFmtId="0" fontId="4" fillId="2" borderId="0" xfId="0" applyFont="1" applyFill="1" applyProtection="1">
      <protection locked="0"/>
    </xf>
    <xf numFmtId="0" fontId="5" fillId="2" borderId="0" xfId="0" applyFont="1" applyFill="1" applyAlignment="1" applyProtection="1">
      <alignment horizontal="left"/>
      <protection locked="0"/>
    </xf>
    <xf numFmtId="0" fontId="4" fillId="2" borderId="0" xfId="0" applyFont="1" applyFill="1" applyAlignment="1" applyProtection="1">
      <alignment horizontal="left"/>
      <protection locked="0"/>
    </xf>
    <xf numFmtId="0" fontId="5" fillId="2" borderId="13" xfId="0" applyFont="1" applyFill="1" applyBorder="1" applyAlignment="1" applyProtection="1">
      <alignment horizontal="left"/>
      <protection locked="0"/>
    </xf>
    <xf numFmtId="0" fontId="5" fillId="2" borderId="14" xfId="0" applyFont="1" applyFill="1" applyBorder="1" applyAlignment="1" applyProtection="1">
      <alignment horizontal="left"/>
      <protection locked="0"/>
    </xf>
    <xf numFmtId="0" fontId="4" fillId="2" borderId="14" xfId="0" applyFont="1" applyFill="1" applyBorder="1" applyAlignment="1" applyProtection="1">
      <alignment horizontal="left"/>
      <protection locked="0"/>
    </xf>
    <xf numFmtId="0" fontId="11" fillId="3" borderId="2" xfId="0" applyFont="1" applyFill="1" applyBorder="1" applyAlignment="1">
      <alignment vertical="center"/>
    </xf>
    <xf numFmtId="0" fontId="11" fillId="3" borderId="3" xfId="0" applyFont="1" applyFill="1" applyBorder="1" applyAlignment="1">
      <alignment vertical="center"/>
    </xf>
    <xf numFmtId="0" fontId="11" fillId="3" borderId="11" xfId="0" applyFont="1" applyFill="1" applyBorder="1" applyAlignment="1">
      <alignment vertical="center"/>
    </xf>
    <xf numFmtId="0" fontId="5" fillId="5" borderId="4" xfId="0" applyFont="1" applyFill="1" applyBorder="1"/>
    <xf numFmtId="0" fontId="3" fillId="3" borderId="0" xfId="0" applyFont="1" applyFill="1" applyAlignment="1">
      <alignment vertical="center"/>
    </xf>
    <xf numFmtId="0" fontId="5" fillId="2" borderId="0" xfId="0" applyFont="1" applyFill="1" applyAlignment="1">
      <alignment horizontal="left" vertical="top" wrapText="1"/>
    </xf>
    <xf numFmtId="0" fontId="5" fillId="2" borderId="0" xfId="0" applyFont="1" applyFill="1" applyAlignment="1">
      <alignment horizontal="left" wrapText="1"/>
    </xf>
    <xf numFmtId="0" fontId="5" fillId="2" borderId="0" xfId="0" applyFont="1" applyFill="1" applyAlignment="1">
      <alignment wrapText="1"/>
    </xf>
    <xf numFmtId="0" fontId="21" fillId="7" borderId="15" xfId="1" applyFont="1" applyFill="1" applyBorder="1"/>
    <xf numFmtId="0" fontId="21" fillId="7" borderId="17" xfId="1" applyFont="1" applyFill="1" applyBorder="1"/>
    <xf numFmtId="0" fontId="1" fillId="2" borderId="0" xfId="0" applyFont="1" applyFill="1" applyAlignment="1">
      <alignment horizontal="center"/>
    </xf>
    <xf numFmtId="0" fontId="6" fillId="5" borderId="7" xfId="0" applyFont="1" applyFill="1" applyBorder="1" applyAlignment="1">
      <alignment horizontal="left" wrapText="1"/>
    </xf>
    <xf numFmtId="0" fontId="6" fillId="5" borderId="0" xfId="0" applyFont="1" applyFill="1" applyAlignment="1">
      <alignment horizontal="left" wrapText="1"/>
    </xf>
    <xf numFmtId="0" fontId="6" fillId="5" borderId="8" xfId="0" applyFont="1" applyFill="1" applyBorder="1" applyAlignment="1">
      <alignment horizontal="left" wrapText="1"/>
    </xf>
    <xf numFmtId="0" fontId="1" fillId="5" borderId="4" xfId="0" applyFont="1" applyFill="1" applyBorder="1"/>
    <xf numFmtId="0" fontId="1" fillId="5" borderId="10" xfId="0" applyFont="1" applyFill="1" applyBorder="1"/>
    <xf numFmtId="0" fontId="3" fillId="5" borderId="9" xfId="0" applyFont="1" applyFill="1" applyBorder="1"/>
    <xf numFmtId="0" fontId="3" fillId="5" borderId="2" xfId="0" applyFont="1" applyFill="1" applyBorder="1"/>
    <xf numFmtId="0" fontId="5" fillId="5" borderId="3" xfId="0" applyFont="1" applyFill="1" applyBorder="1"/>
    <xf numFmtId="0" fontId="1" fillId="5" borderId="3" xfId="0" applyFont="1" applyFill="1" applyBorder="1"/>
    <xf numFmtId="0" fontId="1" fillId="5" borderId="11" xfId="0" applyFont="1" applyFill="1" applyBorder="1"/>
    <xf numFmtId="0" fontId="19" fillId="2" borderId="0" xfId="0" applyFont="1" applyFill="1" applyAlignment="1">
      <alignment horizontal="left" vertical="center" indent="2"/>
    </xf>
    <xf numFmtId="0" fontId="18" fillId="2" borderId="0" xfId="0" applyFont="1" applyFill="1" applyAlignment="1">
      <alignment horizontal="left" vertical="center" indent="5"/>
    </xf>
    <xf numFmtId="0" fontId="12" fillId="2" borderId="0" xfId="0" applyFont="1" applyFill="1"/>
    <xf numFmtId="0" fontId="5" fillId="0" borderId="1" xfId="0" applyFont="1" applyBorder="1" applyAlignment="1">
      <alignment horizontal="center" vertical="center" wrapText="1"/>
    </xf>
    <xf numFmtId="165" fontId="5" fillId="0" borderId="1" xfId="0" applyNumberFormat="1" applyFont="1" applyBorder="1" applyAlignment="1">
      <alignment vertical="center" wrapText="1"/>
    </xf>
    <xf numFmtId="164" fontId="5" fillId="8" borderId="1" xfId="0" applyNumberFormat="1" applyFont="1" applyFill="1" applyBorder="1" applyAlignment="1" applyProtection="1">
      <alignment horizontal="center" vertical="center"/>
      <protection locked="0"/>
    </xf>
    <xf numFmtId="2" fontId="5" fillId="4" borderId="1" xfId="2" applyNumberFormat="1" applyFont="1" applyFill="1" applyBorder="1" applyAlignment="1">
      <alignment horizontal="center" vertical="center"/>
    </xf>
    <xf numFmtId="9" fontId="0" fillId="2" borderId="0" xfId="0" applyNumberFormat="1" applyFill="1" applyAlignment="1">
      <alignment vertical="center"/>
    </xf>
    <xf numFmtId="0" fontId="0" fillId="2" borderId="0" xfId="0" applyFill="1" applyAlignment="1">
      <alignment vertical="center"/>
    </xf>
    <xf numFmtId="2" fontId="6" fillId="9" borderId="1" xfId="2" applyNumberFormat="1" applyFont="1" applyFill="1" applyBorder="1" applyAlignment="1">
      <alignment horizontal="center" vertical="center"/>
    </xf>
    <xf numFmtId="0" fontId="29" fillId="2" borderId="0" xfId="0" applyFont="1" applyFill="1"/>
    <xf numFmtId="0" fontId="5" fillId="0" borderId="2" xfId="0" applyFont="1" applyBorder="1" applyAlignment="1" applyProtection="1">
      <alignment horizontal="left" vertical="center"/>
      <protection locked="0"/>
    </xf>
    <xf numFmtId="0" fontId="5" fillId="0" borderId="3" xfId="0" applyFont="1" applyBorder="1" applyAlignment="1" applyProtection="1">
      <alignment horizontal="left" vertical="center"/>
      <protection locked="0"/>
    </xf>
    <xf numFmtId="0" fontId="5" fillId="0" borderId="11" xfId="0" applyFont="1" applyBorder="1" applyAlignment="1" applyProtection="1">
      <alignment horizontal="left" vertical="center"/>
      <protection locked="0"/>
    </xf>
    <xf numFmtId="0" fontId="20" fillId="3" borderId="0" xfId="0" applyFont="1" applyFill="1" applyAlignment="1">
      <alignment horizontal="left"/>
    </xf>
    <xf numFmtId="49" fontId="13" fillId="2" borderId="0" xfId="0" applyNumberFormat="1" applyFont="1" applyFill="1" applyAlignment="1">
      <alignment horizontal="left"/>
    </xf>
    <xf numFmtId="0" fontId="12" fillId="4" borderId="7" xfId="0" applyFont="1" applyFill="1" applyBorder="1" applyAlignment="1">
      <alignment horizontal="left" vertical="top" wrapText="1"/>
    </xf>
    <xf numFmtId="0" fontId="12" fillId="4" borderId="0" xfId="0" applyFont="1" applyFill="1" applyAlignment="1">
      <alignment horizontal="left" vertical="top" wrapText="1"/>
    </xf>
    <xf numFmtId="0" fontId="5" fillId="2" borderId="0" xfId="0" applyFont="1" applyFill="1" applyAlignment="1">
      <alignment horizontal="left" vertical="top" wrapText="1"/>
    </xf>
    <xf numFmtId="0" fontId="6" fillId="2" borderId="0" xfId="0" applyFont="1" applyFill="1" applyAlignment="1">
      <alignment horizontal="left" vertical="top" wrapText="1"/>
    </xf>
    <xf numFmtId="0" fontId="5" fillId="2" borderId="0" xfId="0" applyFont="1" applyFill="1" applyAlignment="1">
      <alignment horizontal="left" wrapText="1"/>
    </xf>
    <xf numFmtId="0" fontId="5" fillId="2" borderId="0" xfId="0" quotePrefix="1" applyFont="1" applyFill="1" applyAlignment="1">
      <alignment horizontal="left" wrapText="1"/>
    </xf>
    <xf numFmtId="0" fontId="11" fillId="3" borderId="5" xfId="0" applyFont="1" applyFill="1" applyBorder="1" applyAlignment="1">
      <alignment horizontal="left" wrapText="1"/>
    </xf>
    <xf numFmtId="0" fontId="11" fillId="3" borderId="6" xfId="0" applyFont="1" applyFill="1" applyBorder="1" applyAlignment="1">
      <alignment horizontal="left" wrapText="1"/>
    </xf>
    <xf numFmtId="0" fontId="11" fillId="3" borderId="18" xfId="0" applyFont="1" applyFill="1" applyBorder="1" applyAlignment="1">
      <alignment horizontal="left" wrapText="1"/>
    </xf>
    <xf numFmtId="0" fontId="24" fillId="5" borderId="5" xfId="0" applyFont="1" applyFill="1" applyBorder="1" applyAlignment="1">
      <alignment horizontal="left" wrapText="1"/>
    </xf>
    <xf numFmtId="0" fontId="24" fillId="5" borderId="6" xfId="0" applyFont="1" applyFill="1" applyBorder="1" applyAlignment="1">
      <alignment horizontal="left" wrapText="1"/>
    </xf>
    <xf numFmtId="0" fontId="24" fillId="5" borderId="18" xfId="0" applyFont="1" applyFill="1" applyBorder="1" applyAlignment="1">
      <alignment horizontal="left" wrapText="1"/>
    </xf>
    <xf numFmtId="0" fontId="5" fillId="5" borderId="7" xfId="0" applyFont="1" applyFill="1" applyBorder="1" applyAlignment="1">
      <alignment horizontal="left" wrapText="1"/>
    </xf>
    <xf numFmtId="0" fontId="5" fillId="5" borderId="0" xfId="0" applyFont="1" applyFill="1" applyAlignment="1">
      <alignment horizontal="left" wrapText="1"/>
    </xf>
    <xf numFmtId="0" fontId="5" fillId="5" borderId="8" xfId="0" applyFont="1" applyFill="1" applyBorder="1" applyAlignment="1">
      <alignment horizontal="left" wrapText="1"/>
    </xf>
    <xf numFmtId="0" fontId="5" fillId="2" borderId="0" xfId="0" applyFont="1" applyFill="1" applyAlignment="1">
      <alignment horizontal="left" vertical="top"/>
    </xf>
    <xf numFmtId="0" fontId="6" fillId="2" borderId="0" xfId="0" applyFont="1" applyFill="1" applyAlignment="1">
      <alignment horizontal="left" wrapText="1"/>
    </xf>
    <xf numFmtId="0" fontId="24" fillId="5" borderId="9" xfId="0" applyFont="1" applyFill="1" applyBorder="1" applyAlignment="1">
      <alignment horizontal="left" wrapText="1"/>
    </xf>
    <xf numFmtId="0" fontId="24" fillId="5" borderId="4" xfId="0" applyFont="1" applyFill="1" applyBorder="1" applyAlignment="1">
      <alignment horizontal="left" wrapText="1"/>
    </xf>
    <xf numFmtId="0" fontId="24" fillId="5" borderId="10" xfId="0" applyFont="1" applyFill="1" applyBorder="1" applyAlignment="1">
      <alignment horizontal="left" wrapText="1"/>
    </xf>
    <xf numFmtId="0" fontId="8" fillId="7" borderId="16" xfId="1" applyFont="1" applyFill="1" applyBorder="1" applyAlignment="1">
      <alignment horizontal="center" vertical="center"/>
    </xf>
  </cellXfs>
  <cellStyles count="3">
    <cellStyle name="Ongeldig" xfId="1" builtinId="27"/>
    <cellStyle name="Procent" xfId="2" builtinId="5"/>
    <cellStyle name="Standaard" xfId="0" builtinId="0"/>
  </cellStyles>
  <dxfs count="2">
    <dxf>
      <font>
        <color rgb="FF760000"/>
      </font>
      <fill>
        <patternFill>
          <bgColor rgb="FFFFCCCC"/>
        </patternFill>
      </fill>
    </dxf>
    <dxf>
      <font>
        <b/>
        <i val="0"/>
      </font>
      <fill>
        <patternFill>
          <bgColor rgb="FFFFFF00"/>
        </patternFill>
      </fill>
    </dxf>
  </dxfs>
  <tableStyles count="0" defaultTableStyle="TableStyleMedium2" defaultPivotStyle="PivotStyleLight16"/>
  <colors>
    <mruColors>
      <color rgb="FFFABF8F"/>
      <color rgb="FFFDE2CB"/>
      <color rgb="FFE36C0A"/>
      <color rgb="FF760000"/>
      <color rgb="FFFFCC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nl-NL" b="1">
                <a:solidFill>
                  <a:schemeClr val="tx1"/>
                </a:solidFill>
              </a:rPr>
              <a:t>Lineair</a:t>
            </a:r>
          </a:p>
        </c:rich>
      </c:tx>
      <c:layout>
        <c:manualLayout>
          <c:xMode val="edge"/>
          <c:yMode val="edge"/>
          <c:x val="0.44156390485791353"/>
          <c:y val="1.6269208454206374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en-US"/>
        </a:p>
      </c:txPr>
    </c:title>
    <c:autoTitleDeleted val="0"/>
    <c:plotArea>
      <c:layout>
        <c:manualLayout>
          <c:layoutTarget val="inner"/>
          <c:xMode val="edge"/>
          <c:yMode val="edge"/>
          <c:x val="0.11154619513391276"/>
          <c:y val="0.17171296296296296"/>
          <c:w val="0.85789826444704786"/>
          <c:h val="0.69187314603426031"/>
        </c:manualLayout>
      </c:layout>
      <c:scatterChart>
        <c:scatterStyle val="lineMarker"/>
        <c:varyColors val="0"/>
        <c:ser>
          <c:idx val="0"/>
          <c:order val="0"/>
          <c:tx>
            <c:strRef>
              <c:f>'Grafiek afbeeldingen'!$C$5</c:f>
              <c:strCache>
                <c:ptCount val="1"/>
                <c:pt idx="0">
                  <c:v>Punten</c:v>
                </c:pt>
              </c:strCache>
            </c:strRef>
          </c:tx>
          <c:spPr>
            <a:ln w="19050" cap="rnd">
              <a:solidFill>
                <a:schemeClr val="accent1"/>
              </a:solidFill>
              <a:round/>
            </a:ln>
            <a:effectLst/>
          </c:spPr>
          <c:marker>
            <c:symbol val="none"/>
          </c:marker>
          <c:xVal>
            <c:numRef>
              <c:f>'Grafiek afbeeldingen'!$B$6:$B$16</c:f>
              <c:numCache>
                <c:formatCode>General</c:formatCode>
                <c:ptCount val="11"/>
                <c:pt idx="0">
                  <c:v>10</c:v>
                </c:pt>
                <c:pt idx="1">
                  <c:v>9</c:v>
                </c:pt>
                <c:pt idx="2">
                  <c:v>8</c:v>
                </c:pt>
                <c:pt idx="3">
                  <c:v>7</c:v>
                </c:pt>
                <c:pt idx="4">
                  <c:v>6</c:v>
                </c:pt>
                <c:pt idx="5">
                  <c:v>5</c:v>
                </c:pt>
                <c:pt idx="6">
                  <c:v>4</c:v>
                </c:pt>
                <c:pt idx="7">
                  <c:v>3</c:v>
                </c:pt>
                <c:pt idx="8">
                  <c:v>2</c:v>
                </c:pt>
                <c:pt idx="9">
                  <c:v>1</c:v>
                </c:pt>
                <c:pt idx="10">
                  <c:v>0</c:v>
                </c:pt>
              </c:numCache>
            </c:numRef>
          </c:xVal>
          <c:yVal>
            <c:numRef>
              <c:f>'Grafiek afbeeldingen'!$C$6:$C$16</c:f>
              <c:numCache>
                <c:formatCode>General</c:formatCode>
                <c:ptCount val="11"/>
                <c:pt idx="0">
                  <c:v>0</c:v>
                </c:pt>
                <c:pt idx="1">
                  <c:v>10</c:v>
                </c:pt>
                <c:pt idx="2">
                  <c:v>20</c:v>
                </c:pt>
                <c:pt idx="3">
                  <c:v>30</c:v>
                </c:pt>
                <c:pt idx="4">
                  <c:v>40</c:v>
                </c:pt>
                <c:pt idx="5">
                  <c:v>50</c:v>
                </c:pt>
                <c:pt idx="6">
                  <c:v>60</c:v>
                </c:pt>
                <c:pt idx="7">
                  <c:v>70</c:v>
                </c:pt>
                <c:pt idx="8">
                  <c:v>80</c:v>
                </c:pt>
                <c:pt idx="9">
                  <c:v>90</c:v>
                </c:pt>
                <c:pt idx="10">
                  <c:v>100</c:v>
                </c:pt>
              </c:numCache>
            </c:numRef>
          </c:yVal>
          <c:smooth val="0"/>
          <c:extLst>
            <c:ext xmlns:c16="http://schemas.microsoft.com/office/drawing/2014/chart" uri="{C3380CC4-5D6E-409C-BE32-E72D297353CC}">
              <c16:uniqueId val="{00000000-6C75-4267-9502-5235C3043424}"/>
            </c:ext>
          </c:extLst>
        </c:ser>
        <c:dLbls>
          <c:showLegendKey val="0"/>
          <c:showVal val="0"/>
          <c:showCatName val="0"/>
          <c:showSerName val="0"/>
          <c:showPercent val="0"/>
          <c:showBubbleSize val="0"/>
        </c:dLbls>
        <c:axId val="207518015"/>
        <c:axId val="207504095"/>
      </c:scatterChart>
      <c:valAx>
        <c:axId val="207518015"/>
        <c:scaling>
          <c:orientation val="minMax"/>
          <c:max val="10"/>
        </c:scaling>
        <c:delete val="0"/>
        <c:axPos val="b"/>
        <c:title>
          <c:tx>
            <c:rich>
              <a:bodyPr rot="0" spcFirstLastPara="1" vertOverflow="ellipsis" vert="horz" wrap="square" anchor="ctr" anchorCtr="1"/>
              <a:lstStyle/>
              <a:p>
                <a:pPr>
                  <a:defRPr sz="1000" b="0" i="0" u="none" strike="noStrike" kern="1200" baseline="0">
                    <a:solidFill>
                      <a:schemeClr val="tx1"/>
                    </a:solidFill>
                    <a:latin typeface="+mn-lt"/>
                    <a:ea typeface="+mn-ea"/>
                    <a:cs typeface="+mn-cs"/>
                  </a:defRPr>
                </a:pPr>
                <a:r>
                  <a:rPr lang="nl-NL" sz="1200" b="1">
                    <a:solidFill>
                      <a:schemeClr val="tx1"/>
                    </a:solidFill>
                  </a:rPr>
                  <a:t>Prijs</a:t>
                </a:r>
                <a:endParaRPr lang="nl-NL" b="1">
                  <a:solidFill>
                    <a:schemeClr val="tx1"/>
                  </a:solidFill>
                </a:endParaRPr>
              </a:p>
            </c:rich>
          </c:tx>
          <c:layout>
            <c:manualLayout>
              <c:xMode val="edge"/>
              <c:yMode val="edge"/>
              <c:x val="0.46956096231915645"/>
              <c:y val="0.88330988212272288"/>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nl-NL"/>
            </a:p>
          </c:txPr>
        </c:title>
        <c:numFmt formatCode="General" sourceLinked="1"/>
        <c:majorTickMark val="out"/>
        <c:minorTickMark val="none"/>
        <c:tickLblPos val="none"/>
        <c:spPr>
          <a:noFill/>
          <a:ln w="9525"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7504095"/>
        <c:crosses val="autoZero"/>
        <c:crossBetween val="midCat"/>
        <c:majorUnit val="10"/>
      </c:valAx>
      <c:valAx>
        <c:axId val="207504095"/>
        <c:scaling>
          <c:orientation val="minMax"/>
          <c:max val="100"/>
        </c:scaling>
        <c:delete val="0"/>
        <c:axPos val="l"/>
        <c:title>
          <c:tx>
            <c:rich>
              <a:bodyPr rot="-5400000" spcFirstLastPara="1" vertOverflow="ellipsis" vert="horz" wrap="square" anchor="ctr" anchorCtr="1"/>
              <a:lstStyle/>
              <a:p>
                <a:pPr>
                  <a:defRPr sz="1000" b="0" i="0" u="none" strike="noStrike" kern="1200" baseline="0">
                    <a:solidFill>
                      <a:schemeClr val="tx1"/>
                    </a:solidFill>
                    <a:latin typeface="+mn-lt"/>
                    <a:ea typeface="+mn-ea"/>
                    <a:cs typeface="+mn-cs"/>
                  </a:defRPr>
                </a:pPr>
                <a:r>
                  <a:rPr lang="nl-NL" sz="1200" b="1">
                    <a:solidFill>
                      <a:schemeClr val="tx1"/>
                    </a:solidFill>
                  </a:rPr>
                  <a:t>Punten</a:t>
                </a:r>
                <a:endParaRPr lang="nl-NL" b="1">
                  <a:solidFill>
                    <a:schemeClr val="tx1"/>
                  </a:solidFill>
                </a:endParaRPr>
              </a:p>
            </c:rich>
          </c:tx>
          <c:layout>
            <c:manualLayout>
              <c:xMode val="edge"/>
              <c:yMode val="edge"/>
              <c:x val="3.6238127673487178E-2"/>
              <c:y val="0.4362785568963643"/>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nl-NL"/>
            </a:p>
          </c:txPr>
        </c:title>
        <c:numFmt formatCode="General" sourceLinked="1"/>
        <c:majorTickMark val="out"/>
        <c:minorTickMark val="none"/>
        <c:tickLblPos val="none"/>
        <c:spPr>
          <a:noFill/>
          <a:ln w="9525"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7518015"/>
        <c:crosses val="autoZero"/>
        <c:crossBetween val="midCat"/>
        <c:majorUnit val="100"/>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en-US" b="1">
                <a:solidFill>
                  <a:schemeClr val="tx1"/>
                </a:solidFill>
              </a:rPr>
              <a:t>Niet-Lineair</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en-US"/>
        </a:p>
      </c:txPr>
    </c:title>
    <c:autoTitleDeleted val="0"/>
    <c:plotArea>
      <c:layout>
        <c:manualLayout>
          <c:layoutTarget val="inner"/>
          <c:xMode val="edge"/>
          <c:yMode val="edge"/>
          <c:x val="0.10890288713910762"/>
          <c:y val="0.15884368308351177"/>
          <c:w val="0.86054155730533688"/>
          <c:h val="0.69895058085619388"/>
        </c:manualLayout>
      </c:layout>
      <c:scatterChart>
        <c:scatterStyle val="lineMarker"/>
        <c:varyColors val="0"/>
        <c:ser>
          <c:idx val="0"/>
          <c:order val="0"/>
          <c:tx>
            <c:strRef>
              <c:f>'Grafiek afbeeldingen'!$C$29</c:f>
              <c:strCache>
                <c:ptCount val="1"/>
                <c:pt idx="0">
                  <c:v>Punten</c:v>
                </c:pt>
              </c:strCache>
            </c:strRef>
          </c:tx>
          <c:spPr>
            <a:ln w="19050" cap="rnd">
              <a:solidFill>
                <a:schemeClr val="accent1"/>
              </a:solidFill>
              <a:round/>
            </a:ln>
            <a:effectLst/>
          </c:spPr>
          <c:marker>
            <c:symbol val="none"/>
          </c:marker>
          <c:xVal>
            <c:numRef>
              <c:f>'Grafiek afbeeldingen'!$B$30:$B$40</c:f>
              <c:numCache>
                <c:formatCode>General</c:formatCode>
                <c:ptCount val="11"/>
                <c:pt idx="0">
                  <c:v>10</c:v>
                </c:pt>
                <c:pt idx="1">
                  <c:v>9</c:v>
                </c:pt>
                <c:pt idx="2">
                  <c:v>8</c:v>
                </c:pt>
                <c:pt idx="3">
                  <c:v>7</c:v>
                </c:pt>
                <c:pt idx="4">
                  <c:v>6</c:v>
                </c:pt>
                <c:pt idx="5">
                  <c:v>5</c:v>
                </c:pt>
                <c:pt idx="6">
                  <c:v>4</c:v>
                </c:pt>
                <c:pt idx="7">
                  <c:v>3</c:v>
                </c:pt>
                <c:pt idx="8">
                  <c:v>2</c:v>
                </c:pt>
                <c:pt idx="9">
                  <c:v>1</c:v>
                </c:pt>
                <c:pt idx="10">
                  <c:v>0</c:v>
                </c:pt>
              </c:numCache>
            </c:numRef>
          </c:xVal>
          <c:yVal>
            <c:numRef>
              <c:f>'Grafiek afbeeldingen'!$C$30:$C$40</c:f>
              <c:numCache>
                <c:formatCode>General</c:formatCode>
                <c:ptCount val="11"/>
                <c:pt idx="0">
                  <c:v>0</c:v>
                </c:pt>
                <c:pt idx="1">
                  <c:v>19</c:v>
                </c:pt>
                <c:pt idx="2">
                  <c:v>36</c:v>
                </c:pt>
                <c:pt idx="3">
                  <c:v>51</c:v>
                </c:pt>
                <c:pt idx="4">
                  <c:v>64</c:v>
                </c:pt>
                <c:pt idx="5">
                  <c:v>75</c:v>
                </c:pt>
                <c:pt idx="6">
                  <c:v>84</c:v>
                </c:pt>
                <c:pt idx="7">
                  <c:v>91</c:v>
                </c:pt>
                <c:pt idx="8">
                  <c:v>96</c:v>
                </c:pt>
                <c:pt idx="9">
                  <c:v>99</c:v>
                </c:pt>
                <c:pt idx="10">
                  <c:v>100</c:v>
                </c:pt>
              </c:numCache>
            </c:numRef>
          </c:yVal>
          <c:smooth val="0"/>
          <c:extLst>
            <c:ext xmlns:c16="http://schemas.microsoft.com/office/drawing/2014/chart" uri="{C3380CC4-5D6E-409C-BE32-E72D297353CC}">
              <c16:uniqueId val="{00000000-4E23-4698-99EE-BB1ECB8EEE15}"/>
            </c:ext>
          </c:extLst>
        </c:ser>
        <c:dLbls>
          <c:showLegendKey val="0"/>
          <c:showVal val="0"/>
          <c:showCatName val="0"/>
          <c:showSerName val="0"/>
          <c:showPercent val="0"/>
          <c:showBubbleSize val="0"/>
        </c:dLbls>
        <c:axId val="207523295"/>
        <c:axId val="207514175"/>
      </c:scatterChart>
      <c:valAx>
        <c:axId val="207523295"/>
        <c:scaling>
          <c:orientation val="minMax"/>
          <c:max val="10"/>
        </c:scaling>
        <c:delete val="0"/>
        <c:axPos val="b"/>
        <c:title>
          <c:tx>
            <c:rich>
              <a:bodyPr rot="0" spcFirstLastPara="1" vertOverflow="ellipsis" vert="horz" wrap="square" anchor="ctr" anchorCtr="1"/>
              <a:lstStyle/>
              <a:p>
                <a:pPr>
                  <a:defRPr sz="1000" b="0" i="0" u="none" strike="noStrike" kern="1200" baseline="0">
                    <a:solidFill>
                      <a:schemeClr val="tx1"/>
                    </a:solidFill>
                    <a:latin typeface="+mn-lt"/>
                    <a:ea typeface="+mn-ea"/>
                    <a:cs typeface="+mn-cs"/>
                  </a:defRPr>
                </a:pPr>
                <a:r>
                  <a:rPr lang="nl-NL" sz="1200" b="1">
                    <a:solidFill>
                      <a:schemeClr val="tx1"/>
                    </a:solidFill>
                  </a:rPr>
                  <a:t>Prijs</a:t>
                </a:r>
                <a:endParaRPr lang="nl-NL" sz="900" b="1">
                  <a:solidFill>
                    <a:schemeClr val="tx1"/>
                  </a:solidFill>
                </a:endParaRPr>
              </a:p>
            </c:rich>
          </c:tx>
          <c:layout>
            <c:manualLayout>
              <c:xMode val="edge"/>
              <c:yMode val="edge"/>
              <c:x val="0.4846596675415572"/>
              <c:y val="0.88777285066347433"/>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nl-NL"/>
            </a:p>
          </c:txPr>
        </c:title>
        <c:numFmt formatCode="General" sourceLinked="1"/>
        <c:majorTickMark val="out"/>
        <c:minorTickMark val="none"/>
        <c:tickLblPos val="none"/>
        <c:spPr>
          <a:noFill/>
          <a:ln w="9525"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7514175"/>
        <c:crosses val="autoZero"/>
        <c:crossBetween val="midCat"/>
        <c:majorUnit val="10"/>
      </c:valAx>
      <c:valAx>
        <c:axId val="207514175"/>
        <c:scaling>
          <c:orientation val="minMax"/>
          <c:max val="100"/>
        </c:scaling>
        <c:delete val="0"/>
        <c:axPos val="l"/>
        <c:title>
          <c:tx>
            <c:rich>
              <a:bodyPr rot="-5400000" spcFirstLastPara="1" vertOverflow="ellipsis" vert="horz" wrap="square" anchor="ctr" anchorCtr="1"/>
              <a:lstStyle/>
              <a:p>
                <a:pPr>
                  <a:defRPr sz="1000" b="0" i="0" u="none" strike="noStrike" kern="1200" baseline="0">
                    <a:solidFill>
                      <a:schemeClr val="tx1"/>
                    </a:solidFill>
                    <a:latin typeface="+mn-lt"/>
                    <a:ea typeface="+mn-ea"/>
                    <a:cs typeface="+mn-cs"/>
                  </a:defRPr>
                </a:pPr>
                <a:r>
                  <a:rPr lang="nl-NL" sz="1200" b="1">
                    <a:solidFill>
                      <a:schemeClr val="tx1"/>
                    </a:solidFill>
                  </a:rPr>
                  <a:t>Punten</a:t>
                </a:r>
              </a:p>
            </c:rich>
          </c:tx>
          <c:layout>
            <c:manualLayout>
              <c:xMode val="edge"/>
              <c:yMode val="edge"/>
              <c:x val="2.2222222222222223E-2"/>
              <c:y val="0.42854372860779982"/>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US"/>
            </a:p>
          </c:txPr>
        </c:title>
        <c:numFmt formatCode="General" sourceLinked="0"/>
        <c:majorTickMark val="out"/>
        <c:minorTickMark val="none"/>
        <c:tickLblPos val="none"/>
        <c:spPr>
          <a:noFill/>
          <a:ln w="9525"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7523295"/>
        <c:crosses val="autoZero"/>
        <c:crossBetween val="midCat"/>
        <c:majorUnit val="100"/>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svg"/><Relationship Id="rId10" Type="http://schemas.openxmlformats.org/officeDocument/2006/relationships/image" Target="../media/image10.svg"/><Relationship Id="rId4" Type="http://schemas.openxmlformats.org/officeDocument/2006/relationships/image" Target="../media/image4.png"/><Relationship Id="rId9" Type="http://schemas.openxmlformats.org/officeDocument/2006/relationships/image" Target="../media/image9.png"/></Relationships>
</file>

<file path=xl/drawings/_rels/drawing2.xml.rels><?xml version="1.0" encoding="UTF-8" standalone="yes"?>
<Relationships xmlns="http://schemas.openxmlformats.org/package/2006/relationships"><Relationship Id="rId1" Type="http://schemas.openxmlformats.org/officeDocument/2006/relationships/image" Target="../media/image14.png"/></Relationships>
</file>

<file path=xl/drawings/_rels/drawing3.xml.rels><?xml version="1.0" encoding="UTF-8" standalone="yes"?>
<Relationships xmlns="http://schemas.openxmlformats.org/package/2006/relationships"><Relationship Id="rId3" Type="http://schemas.openxmlformats.org/officeDocument/2006/relationships/image" Target="../media/image12.png"/><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1</xdr:col>
      <xdr:colOff>25400</xdr:colOff>
      <xdr:row>110</xdr:row>
      <xdr:rowOff>19050</xdr:rowOff>
    </xdr:from>
    <xdr:to>
      <xdr:col>6</xdr:col>
      <xdr:colOff>304330</xdr:colOff>
      <xdr:row>115</xdr:row>
      <xdr:rowOff>25399</xdr:rowOff>
    </xdr:to>
    <xdr:pic>
      <xdr:nvPicPr>
        <xdr:cNvPr id="11" name="Afbeelding 10">
          <a:extLst>
            <a:ext uri="{FF2B5EF4-FFF2-40B4-BE49-F238E27FC236}">
              <a16:creationId xmlns:a16="http://schemas.microsoft.com/office/drawing/2014/main" id="{24E09122-1A8D-8609-37DC-5B3FDCBC117C}"/>
            </a:ext>
          </a:extLst>
        </xdr:cNvPr>
        <xdr:cNvPicPr>
          <a:picLocks noChangeAspect="1"/>
        </xdr:cNvPicPr>
      </xdr:nvPicPr>
      <xdr:blipFill>
        <a:blip xmlns:r="http://schemas.openxmlformats.org/officeDocument/2006/relationships" r:embed="rId1"/>
        <a:stretch>
          <a:fillRect/>
        </a:stretch>
      </xdr:blipFill>
      <xdr:spPr>
        <a:xfrm>
          <a:off x="635000" y="7143750"/>
          <a:ext cx="7492530" cy="863600"/>
        </a:xfrm>
        <a:prstGeom prst="rect">
          <a:avLst/>
        </a:prstGeom>
      </xdr:spPr>
    </xdr:pic>
    <xdr:clientData/>
  </xdr:twoCellAnchor>
  <xdr:twoCellAnchor>
    <xdr:from>
      <xdr:col>1</xdr:col>
      <xdr:colOff>31750</xdr:colOff>
      <xdr:row>117</xdr:row>
      <xdr:rowOff>107950</xdr:rowOff>
    </xdr:from>
    <xdr:to>
      <xdr:col>5</xdr:col>
      <xdr:colOff>2330450</xdr:colOff>
      <xdr:row>135</xdr:row>
      <xdr:rowOff>95597</xdr:rowOff>
    </xdr:to>
    <xdr:grpSp>
      <xdr:nvGrpSpPr>
        <xdr:cNvPr id="12" name="Groep 11">
          <a:extLst>
            <a:ext uri="{FF2B5EF4-FFF2-40B4-BE49-F238E27FC236}">
              <a16:creationId xmlns:a16="http://schemas.microsoft.com/office/drawing/2014/main" id="{CE59E199-DF1B-0D0B-63FF-D34342E7B3D6}"/>
            </a:ext>
          </a:extLst>
        </xdr:cNvPr>
        <xdr:cNvGrpSpPr/>
      </xdr:nvGrpSpPr>
      <xdr:grpSpPr>
        <a:xfrm>
          <a:off x="612775" y="23044150"/>
          <a:ext cx="6746875" cy="3245197"/>
          <a:chOff x="0" y="0"/>
          <a:chExt cx="5401794" cy="2660016"/>
        </a:xfrm>
      </xdr:grpSpPr>
      <xdr:pic>
        <xdr:nvPicPr>
          <xdr:cNvPr id="13" name="Afbeelding 12">
            <a:extLst>
              <a:ext uri="{FF2B5EF4-FFF2-40B4-BE49-F238E27FC236}">
                <a16:creationId xmlns:a16="http://schemas.microsoft.com/office/drawing/2014/main" id="{0F7CC61D-0F9F-702B-F55A-9D9038A6A659}"/>
              </a:ext>
            </a:extLst>
          </xdr:cNvPr>
          <xdr:cNvPicPr>
            <a:picLocks noChangeAspect="1"/>
          </xdr:cNvPicPr>
        </xdr:nvPicPr>
        <xdr:blipFill rotWithShape="1">
          <a:blip xmlns:r="http://schemas.openxmlformats.org/officeDocument/2006/relationships" r:embed="rId2"/>
          <a:srcRect l="413" t="317" r="1"/>
          <a:stretch/>
        </xdr:blipFill>
        <xdr:spPr bwMode="auto">
          <a:xfrm>
            <a:off x="0" y="0"/>
            <a:ext cx="2005965" cy="2618105"/>
          </a:xfrm>
          <a:prstGeom prst="rect">
            <a:avLst/>
          </a:prstGeom>
          <a:ln>
            <a:solidFill>
              <a:schemeClr val="tx1"/>
            </a:solidFill>
          </a:ln>
          <a:extLst>
            <a:ext uri="{53640926-AAD7-44D8-BBD7-CCE9431645EC}">
              <a14:shadowObscured xmlns:a14="http://schemas.microsoft.com/office/drawing/2010/main"/>
            </a:ext>
          </a:extLst>
        </xdr:spPr>
      </xdr:pic>
      <xdr:pic>
        <xdr:nvPicPr>
          <xdr:cNvPr id="14" name="Afbeelding 13">
            <a:extLst>
              <a:ext uri="{FF2B5EF4-FFF2-40B4-BE49-F238E27FC236}">
                <a16:creationId xmlns:a16="http://schemas.microsoft.com/office/drawing/2014/main" id="{5CBE8187-E3F0-E7E4-36FA-89346175F439}"/>
              </a:ext>
            </a:extLst>
          </xdr:cNvPr>
          <xdr:cNvPicPr>
            <a:picLocks noChangeAspect="1"/>
          </xdr:cNvPicPr>
        </xdr:nvPicPr>
        <xdr:blipFill rotWithShape="1">
          <a:blip xmlns:r="http://schemas.openxmlformats.org/officeDocument/2006/relationships" r:embed="rId3"/>
          <a:srcRect l="957" t="967" b="882"/>
          <a:stretch/>
        </xdr:blipFill>
        <xdr:spPr bwMode="auto">
          <a:xfrm>
            <a:off x="3259939" y="779978"/>
            <a:ext cx="2141855" cy="1200150"/>
          </a:xfrm>
          <a:prstGeom prst="rect">
            <a:avLst/>
          </a:prstGeom>
          <a:ln>
            <a:solidFill>
              <a:schemeClr val="tx1"/>
            </a:solidFill>
          </a:ln>
          <a:extLst>
            <a:ext uri="{53640926-AAD7-44D8-BBD7-CCE9431645EC}">
              <a14:shadowObscured xmlns:a14="http://schemas.microsoft.com/office/drawing/2010/main"/>
            </a:ext>
          </a:extLst>
        </xdr:spPr>
      </xdr:pic>
      <xdr:sp macro="" textlink="">
        <xdr:nvSpPr>
          <xdr:cNvPr id="15" name="Rechthoek 14">
            <a:extLst>
              <a:ext uri="{FF2B5EF4-FFF2-40B4-BE49-F238E27FC236}">
                <a16:creationId xmlns:a16="http://schemas.microsoft.com/office/drawing/2014/main" id="{ECFB4DCF-E9C4-9AB4-DCEB-ED74F51D7FCD}"/>
              </a:ext>
            </a:extLst>
          </xdr:cNvPr>
          <xdr:cNvSpPr/>
        </xdr:nvSpPr>
        <xdr:spPr>
          <a:xfrm>
            <a:off x="934720" y="2380457"/>
            <a:ext cx="528320" cy="218440"/>
          </a:xfrm>
          <a:prstGeom prst="rect">
            <a:avLst/>
          </a:prstGeom>
          <a:no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p>
            <a:endParaRPr lang="nl-NL"/>
          </a:p>
        </xdr:txBody>
      </xdr:sp>
      <xdr:sp macro="" textlink="">
        <xdr:nvSpPr>
          <xdr:cNvPr id="16" name="Rechthoek 15">
            <a:extLst>
              <a:ext uri="{FF2B5EF4-FFF2-40B4-BE49-F238E27FC236}">
                <a16:creationId xmlns:a16="http://schemas.microsoft.com/office/drawing/2014/main" id="{7CBACC5E-6CFC-CA72-8D42-D6074258A6AA}"/>
              </a:ext>
            </a:extLst>
          </xdr:cNvPr>
          <xdr:cNvSpPr/>
        </xdr:nvSpPr>
        <xdr:spPr>
          <a:xfrm>
            <a:off x="891858" y="2332832"/>
            <a:ext cx="614998" cy="327184"/>
          </a:xfrm>
          <a:prstGeom prst="rect">
            <a:avLst/>
          </a:prstGeom>
          <a:no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p>
            <a:endParaRPr lang="nl-NL"/>
          </a:p>
        </xdr:txBody>
      </xdr:sp>
      <xdr:pic>
        <xdr:nvPicPr>
          <xdr:cNvPr id="17" name="Graphic 8" descr="Terug met effen opvulling">
            <a:extLst>
              <a:ext uri="{FF2B5EF4-FFF2-40B4-BE49-F238E27FC236}">
                <a16:creationId xmlns:a16="http://schemas.microsoft.com/office/drawing/2014/main" id="{D5690208-4F7F-B009-6394-68EC65968D27}"/>
              </a:ext>
            </a:extLst>
          </xdr:cNvPr>
          <xdr:cNvPicPr>
            <a:picLocks noChangeAspect="1"/>
          </xdr:cNvPicPr>
        </xdr:nvPicPr>
        <xdr:blipFill>
          <a:blip xmlns:r="http://schemas.openxmlformats.org/officeDocument/2006/relationships" r:embed="rId4">
            <a:extLst>
              <a:ext uri="{96DAC541-7B7A-43D3-8B79-37D633B846F1}">
                <asvg:svgBlip xmlns:asvg="http://schemas.microsoft.com/office/drawing/2016/SVG/main" r:embed="rId5"/>
              </a:ext>
            </a:extLst>
          </a:blip>
          <a:stretch>
            <a:fillRect/>
          </a:stretch>
        </xdr:blipFill>
        <xdr:spPr>
          <a:xfrm>
            <a:off x="2158818" y="969419"/>
            <a:ext cx="914400" cy="914400"/>
          </a:xfrm>
          <a:prstGeom prst="rect">
            <a:avLst/>
          </a:prstGeom>
        </xdr:spPr>
      </xdr:pic>
      <xdr:sp macro="" textlink="">
        <xdr:nvSpPr>
          <xdr:cNvPr id="18" name="Rechthoek 17">
            <a:extLst>
              <a:ext uri="{FF2B5EF4-FFF2-40B4-BE49-F238E27FC236}">
                <a16:creationId xmlns:a16="http://schemas.microsoft.com/office/drawing/2014/main" id="{58E69538-1266-8CDE-9F41-A0F711B8BAE4}"/>
              </a:ext>
            </a:extLst>
          </xdr:cNvPr>
          <xdr:cNvSpPr/>
        </xdr:nvSpPr>
        <xdr:spPr>
          <a:xfrm>
            <a:off x="4253653" y="1742899"/>
            <a:ext cx="528320" cy="218440"/>
          </a:xfrm>
          <a:prstGeom prst="rect">
            <a:avLst/>
          </a:prstGeom>
          <a:no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p>
            <a:endParaRPr lang="nl-NL"/>
          </a:p>
        </xdr:txBody>
      </xdr:sp>
      <xdr:sp macro="" textlink="">
        <xdr:nvSpPr>
          <xdr:cNvPr id="19" name="Rechthoek 18">
            <a:extLst>
              <a:ext uri="{FF2B5EF4-FFF2-40B4-BE49-F238E27FC236}">
                <a16:creationId xmlns:a16="http://schemas.microsoft.com/office/drawing/2014/main" id="{0F48935B-01E2-3B86-2927-D7CCA477A37A}"/>
              </a:ext>
            </a:extLst>
          </xdr:cNvPr>
          <xdr:cNvSpPr/>
        </xdr:nvSpPr>
        <xdr:spPr>
          <a:xfrm>
            <a:off x="4210791" y="1695274"/>
            <a:ext cx="614998" cy="327184"/>
          </a:xfrm>
          <a:prstGeom prst="rect">
            <a:avLst/>
          </a:prstGeom>
          <a:no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p>
            <a:endParaRPr lang="nl-NL"/>
          </a:p>
        </xdr:txBody>
      </xdr:sp>
    </xdr:grpSp>
    <xdr:clientData/>
  </xdr:twoCellAnchor>
  <xdr:twoCellAnchor>
    <xdr:from>
      <xdr:col>1</xdr:col>
      <xdr:colOff>0</xdr:colOff>
      <xdr:row>141</xdr:row>
      <xdr:rowOff>63987</xdr:rowOff>
    </xdr:from>
    <xdr:to>
      <xdr:col>6</xdr:col>
      <xdr:colOff>444500</xdr:colOff>
      <xdr:row>145</xdr:row>
      <xdr:rowOff>154878</xdr:rowOff>
    </xdr:to>
    <xdr:grpSp>
      <xdr:nvGrpSpPr>
        <xdr:cNvPr id="20" name="Groep 19">
          <a:extLst>
            <a:ext uri="{FF2B5EF4-FFF2-40B4-BE49-F238E27FC236}">
              <a16:creationId xmlns:a16="http://schemas.microsoft.com/office/drawing/2014/main" id="{B10BDB3E-A187-24D7-351E-72A6821812A9}"/>
            </a:ext>
          </a:extLst>
        </xdr:cNvPr>
        <xdr:cNvGrpSpPr/>
      </xdr:nvGrpSpPr>
      <xdr:grpSpPr>
        <a:xfrm>
          <a:off x="581025" y="27362637"/>
          <a:ext cx="7321550" cy="814791"/>
          <a:chOff x="0" y="15711"/>
          <a:chExt cx="10609571" cy="1187670"/>
        </a:xfrm>
      </xdr:grpSpPr>
      <xdr:pic>
        <xdr:nvPicPr>
          <xdr:cNvPr id="21" name="Afbeelding 20">
            <a:extLst>
              <a:ext uri="{FF2B5EF4-FFF2-40B4-BE49-F238E27FC236}">
                <a16:creationId xmlns:a16="http://schemas.microsoft.com/office/drawing/2014/main" id="{3E223C76-20F5-1324-71E7-E987E77F6EEE}"/>
              </a:ext>
            </a:extLst>
          </xdr:cNvPr>
          <xdr:cNvPicPr>
            <a:picLocks noChangeAspect="1"/>
          </xdr:cNvPicPr>
        </xdr:nvPicPr>
        <xdr:blipFill>
          <a:blip xmlns:r="http://schemas.openxmlformats.org/officeDocument/2006/relationships" r:embed="rId6"/>
          <a:stretch>
            <a:fillRect/>
          </a:stretch>
        </xdr:blipFill>
        <xdr:spPr>
          <a:xfrm>
            <a:off x="0" y="41912"/>
            <a:ext cx="10609571" cy="1161469"/>
          </a:xfrm>
          <a:prstGeom prst="rect">
            <a:avLst/>
          </a:prstGeom>
        </xdr:spPr>
      </xdr:pic>
      <xdr:sp macro="" textlink="">
        <xdr:nvSpPr>
          <xdr:cNvPr id="22" name="Rechthoek 21">
            <a:extLst>
              <a:ext uri="{FF2B5EF4-FFF2-40B4-BE49-F238E27FC236}">
                <a16:creationId xmlns:a16="http://schemas.microsoft.com/office/drawing/2014/main" id="{5C8C1509-EC2D-8ADE-3524-340DCDDDC9C8}"/>
              </a:ext>
            </a:extLst>
          </xdr:cNvPr>
          <xdr:cNvSpPr/>
        </xdr:nvSpPr>
        <xdr:spPr>
          <a:xfrm>
            <a:off x="3717603" y="100430"/>
            <a:ext cx="692785" cy="247650"/>
          </a:xfrm>
          <a:prstGeom prst="rect">
            <a:avLst/>
          </a:prstGeom>
          <a:no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p>
            <a:endParaRPr lang="nl-NL"/>
          </a:p>
        </xdr:txBody>
      </xdr:sp>
      <xdr:sp macro="" textlink="">
        <xdr:nvSpPr>
          <xdr:cNvPr id="23" name="Rechthoek 22">
            <a:extLst>
              <a:ext uri="{FF2B5EF4-FFF2-40B4-BE49-F238E27FC236}">
                <a16:creationId xmlns:a16="http://schemas.microsoft.com/office/drawing/2014/main" id="{685C8BC7-C1BB-FDAB-F72E-A2C7E5AC5612}"/>
              </a:ext>
            </a:extLst>
          </xdr:cNvPr>
          <xdr:cNvSpPr/>
        </xdr:nvSpPr>
        <xdr:spPr>
          <a:xfrm>
            <a:off x="3631439" y="15711"/>
            <a:ext cx="857885" cy="417930"/>
          </a:xfrm>
          <a:prstGeom prst="rect">
            <a:avLst/>
          </a:prstGeom>
          <a:no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p>
            <a:endParaRPr lang="nl-NL"/>
          </a:p>
        </xdr:txBody>
      </xdr:sp>
      <xdr:sp macro="" textlink="">
        <xdr:nvSpPr>
          <xdr:cNvPr id="24" name="Rechthoek 23">
            <a:extLst>
              <a:ext uri="{FF2B5EF4-FFF2-40B4-BE49-F238E27FC236}">
                <a16:creationId xmlns:a16="http://schemas.microsoft.com/office/drawing/2014/main" id="{5A339CEF-91B3-E58C-79E9-F682179D87BF}"/>
              </a:ext>
            </a:extLst>
          </xdr:cNvPr>
          <xdr:cNvSpPr/>
        </xdr:nvSpPr>
        <xdr:spPr>
          <a:xfrm>
            <a:off x="6067739" y="297280"/>
            <a:ext cx="768350" cy="704850"/>
          </a:xfrm>
          <a:prstGeom prst="rect">
            <a:avLst/>
          </a:prstGeom>
          <a:no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p>
            <a:endParaRPr lang="nl-NL"/>
          </a:p>
        </xdr:txBody>
      </xdr:sp>
      <xdr:sp macro="" textlink="">
        <xdr:nvSpPr>
          <xdr:cNvPr id="25" name="Rechthoek 24">
            <a:extLst>
              <a:ext uri="{FF2B5EF4-FFF2-40B4-BE49-F238E27FC236}">
                <a16:creationId xmlns:a16="http://schemas.microsoft.com/office/drawing/2014/main" id="{AD6AF51C-E399-D95B-29F6-3F7B8F78913E}"/>
              </a:ext>
            </a:extLst>
          </xdr:cNvPr>
          <xdr:cNvSpPr/>
        </xdr:nvSpPr>
        <xdr:spPr>
          <a:xfrm>
            <a:off x="6000565" y="214730"/>
            <a:ext cx="914400" cy="869950"/>
          </a:xfrm>
          <a:prstGeom prst="rect">
            <a:avLst/>
          </a:prstGeom>
          <a:no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p>
            <a:endParaRPr lang="nl-NL"/>
          </a:p>
        </xdr:txBody>
      </xdr:sp>
    </xdr:grpSp>
    <xdr:clientData/>
  </xdr:twoCellAnchor>
  <xdr:twoCellAnchor>
    <xdr:from>
      <xdr:col>1</xdr:col>
      <xdr:colOff>12700</xdr:colOff>
      <xdr:row>148</xdr:row>
      <xdr:rowOff>101600</xdr:rowOff>
    </xdr:from>
    <xdr:to>
      <xdr:col>4</xdr:col>
      <xdr:colOff>412750</xdr:colOff>
      <xdr:row>153</xdr:row>
      <xdr:rowOff>67945</xdr:rowOff>
    </xdr:to>
    <xdr:grpSp>
      <xdr:nvGrpSpPr>
        <xdr:cNvPr id="26" name="Groep 25">
          <a:extLst>
            <a:ext uri="{FF2B5EF4-FFF2-40B4-BE49-F238E27FC236}">
              <a16:creationId xmlns:a16="http://schemas.microsoft.com/office/drawing/2014/main" id="{F19A2EBE-6BC2-115C-A587-000EE04E180F}"/>
            </a:ext>
          </a:extLst>
        </xdr:cNvPr>
        <xdr:cNvGrpSpPr/>
      </xdr:nvGrpSpPr>
      <xdr:grpSpPr>
        <a:xfrm>
          <a:off x="593725" y="28676600"/>
          <a:ext cx="2867025" cy="871220"/>
          <a:chOff x="0" y="0"/>
          <a:chExt cx="2730501" cy="887413"/>
        </a:xfrm>
      </xdr:grpSpPr>
      <xdr:pic>
        <xdr:nvPicPr>
          <xdr:cNvPr id="27" name="Afbeelding 26">
            <a:extLst>
              <a:ext uri="{FF2B5EF4-FFF2-40B4-BE49-F238E27FC236}">
                <a16:creationId xmlns:a16="http://schemas.microsoft.com/office/drawing/2014/main" id="{CE96A445-AF74-59A1-A0E1-0CE66EA679DD}"/>
              </a:ext>
            </a:extLst>
          </xdr:cNvPr>
          <xdr:cNvPicPr>
            <a:picLocks noChangeAspect="1"/>
          </xdr:cNvPicPr>
        </xdr:nvPicPr>
        <xdr:blipFill>
          <a:blip xmlns:r="http://schemas.openxmlformats.org/officeDocument/2006/relationships" r:embed="rId7"/>
          <a:srcRect l="975" t="4062" r="1080" b="3394"/>
          <a:stretch/>
        </xdr:blipFill>
        <xdr:spPr>
          <a:xfrm>
            <a:off x="0" y="0"/>
            <a:ext cx="2730501" cy="887413"/>
          </a:xfrm>
          <a:prstGeom prst="rect">
            <a:avLst/>
          </a:prstGeom>
        </xdr:spPr>
      </xdr:pic>
      <xdr:sp macro="" textlink="">
        <xdr:nvSpPr>
          <xdr:cNvPr id="28" name="Rechthoek 27">
            <a:extLst>
              <a:ext uri="{FF2B5EF4-FFF2-40B4-BE49-F238E27FC236}">
                <a16:creationId xmlns:a16="http://schemas.microsoft.com/office/drawing/2014/main" id="{69170BC4-9527-91CF-B9E1-774EEAC2ECDE}"/>
              </a:ext>
            </a:extLst>
          </xdr:cNvPr>
          <xdr:cNvSpPr/>
        </xdr:nvSpPr>
        <xdr:spPr>
          <a:xfrm>
            <a:off x="1143001" y="580923"/>
            <a:ext cx="702733" cy="218440"/>
          </a:xfrm>
          <a:prstGeom prst="rect">
            <a:avLst/>
          </a:prstGeom>
          <a:no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p>
            <a:endParaRPr lang="nl-NL"/>
          </a:p>
        </xdr:txBody>
      </xdr:sp>
      <xdr:sp macro="" textlink="">
        <xdr:nvSpPr>
          <xdr:cNvPr id="29" name="Rechthoek 28">
            <a:extLst>
              <a:ext uri="{FF2B5EF4-FFF2-40B4-BE49-F238E27FC236}">
                <a16:creationId xmlns:a16="http://schemas.microsoft.com/office/drawing/2014/main" id="{B4B8453E-17AB-49F1-2866-25AB9CB06DED}"/>
              </a:ext>
            </a:extLst>
          </xdr:cNvPr>
          <xdr:cNvSpPr/>
        </xdr:nvSpPr>
        <xdr:spPr>
          <a:xfrm>
            <a:off x="1075267" y="529065"/>
            <a:ext cx="825501" cy="327184"/>
          </a:xfrm>
          <a:prstGeom prst="rect">
            <a:avLst/>
          </a:prstGeom>
          <a:no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p>
            <a:endParaRPr lang="nl-NL"/>
          </a:p>
        </xdr:txBody>
      </xdr:sp>
    </xdr:grpSp>
    <xdr:clientData/>
  </xdr:twoCellAnchor>
  <xdr:twoCellAnchor>
    <xdr:from>
      <xdr:col>1</xdr:col>
      <xdr:colOff>0</xdr:colOff>
      <xdr:row>173</xdr:row>
      <xdr:rowOff>0</xdr:rowOff>
    </xdr:from>
    <xdr:to>
      <xdr:col>6</xdr:col>
      <xdr:colOff>573642</xdr:colOff>
      <xdr:row>198</xdr:row>
      <xdr:rowOff>63500</xdr:rowOff>
    </xdr:to>
    <xdr:grpSp>
      <xdr:nvGrpSpPr>
        <xdr:cNvPr id="30" name="Groep 29">
          <a:extLst>
            <a:ext uri="{FF2B5EF4-FFF2-40B4-BE49-F238E27FC236}">
              <a16:creationId xmlns:a16="http://schemas.microsoft.com/office/drawing/2014/main" id="{151E738F-C0EA-6ACB-921C-F9A78DBC0D1B}"/>
            </a:ext>
          </a:extLst>
        </xdr:cNvPr>
        <xdr:cNvGrpSpPr/>
      </xdr:nvGrpSpPr>
      <xdr:grpSpPr>
        <a:xfrm>
          <a:off x="581025" y="36299775"/>
          <a:ext cx="7450692" cy="4587875"/>
          <a:chOff x="0" y="-124933"/>
          <a:chExt cx="9335874" cy="5789058"/>
        </a:xfrm>
      </xdr:grpSpPr>
      <xdr:grpSp>
        <xdr:nvGrpSpPr>
          <xdr:cNvPr id="31" name="Groep 30">
            <a:extLst>
              <a:ext uri="{FF2B5EF4-FFF2-40B4-BE49-F238E27FC236}">
                <a16:creationId xmlns:a16="http://schemas.microsoft.com/office/drawing/2014/main" id="{DF51ED4C-0301-28FE-4BC6-1C363923E699}"/>
              </a:ext>
            </a:extLst>
          </xdr:cNvPr>
          <xdr:cNvGrpSpPr/>
        </xdr:nvGrpSpPr>
        <xdr:grpSpPr>
          <a:xfrm>
            <a:off x="0" y="-124933"/>
            <a:ext cx="2475040" cy="5789058"/>
            <a:chOff x="0" y="-124933"/>
            <a:chExt cx="2475040" cy="5789058"/>
          </a:xfrm>
        </xdr:grpSpPr>
        <xdr:pic>
          <xdr:nvPicPr>
            <xdr:cNvPr id="41" name="Afbeelding 40">
              <a:extLst>
                <a:ext uri="{FF2B5EF4-FFF2-40B4-BE49-F238E27FC236}">
                  <a16:creationId xmlns:a16="http://schemas.microsoft.com/office/drawing/2014/main" id="{C089B606-24E0-8DA4-055E-93E4949167B0}"/>
                </a:ext>
              </a:extLst>
            </xdr:cNvPr>
            <xdr:cNvPicPr>
              <a:picLocks noChangeAspect="1"/>
            </xdr:cNvPicPr>
          </xdr:nvPicPr>
          <xdr:blipFill>
            <a:blip xmlns:r="http://schemas.openxmlformats.org/officeDocument/2006/relationships" r:embed="rId8"/>
            <a:stretch>
              <a:fillRect/>
            </a:stretch>
          </xdr:blipFill>
          <xdr:spPr>
            <a:xfrm>
              <a:off x="0" y="-124933"/>
              <a:ext cx="2475040" cy="5789058"/>
            </a:xfrm>
            <a:prstGeom prst="rect">
              <a:avLst/>
            </a:prstGeom>
          </xdr:spPr>
        </xdr:pic>
        <xdr:sp macro="" textlink="">
          <xdr:nvSpPr>
            <xdr:cNvPr id="42" name="Rechthoek 41">
              <a:extLst>
                <a:ext uri="{FF2B5EF4-FFF2-40B4-BE49-F238E27FC236}">
                  <a16:creationId xmlns:a16="http://schemas.microsoft.com/office/drawing/2014/main" id="{06C6EE60-2D27-FAF4-F554-80D00C1B1D07}"/>
                </a:ext>
              </a:extLst>
            </xdr:cNvPr>
            <xdr:cNvSpPr/>
          </xdr:nvSpPr>
          <xdr:spPr>
            <a:xfrm>
              <a:off x="377788" y="4411644"/>
              <a:ext cx="1499859" cy="216001"/>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p>
              <a:endParaRPr lang="nl-NL"/>
            </a:p>
          </xdr:txBody>
        </xdr:sp>
        <xdr:sp macro="" textlink="">
          <xdr:nvSpPr>
            <xdr:cNvPr id="43" name="Rechthoek 42">
              <a:extLst>
                <a:ext uri="{FF2B5EF4-FFF2-40B4-BE49-F238E27FC236}">
                  <a16:creationId xmlns:a16="http://schemas.microsoft.com/office/drawing/2014/main" id="{FA0F62E5-07D8-D0C3-EA68-C13D1092D615}"/>
                </a:ext>
              </a:extLst>
            </xdr:cNvPr>
            <xdr:cNvSpPr/>
          </xdr:nvSpPr>
          <xdr:spPr>
            <a:xfrm>
              <a:off x="308819" y="4359787"/>
              <a:ext cx="1631950" cy="327184"/>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p>
              <a:endParaRPr lang="nl-NL"/>
            </a:p>
          </xdr:txBody>
        </xdr:sp>
        <xdr:pic>
          <xdr:nvPicPr>
            <xdr:cNvPr id="44" name="Graphic 8" descr="Cursor met effen opvulling">
              <a:extLst>
                <a:ext uri="{FF2B5EF4-FFF2-40B4-BE49-F238E27FC236}">
                  <a16:creationId xmlns:a16="http://schemas.microsoft.com/office/drawing/2014/main" id="{A48B928A-5345-9F15-04D6-BF2E091AF796}"/>
                </a:ext>
              </a:extLst>
            </xdr:cNvPr>
            <xdr:cNvPicPr>
              <a:picLocks noChangeAspect="1"/>
            </xdr:cNvPicPr>
          </xdr:nvPicPr>
          <xdr:blipFill>
            <a:blip xmlns:r="http://schemas.openxmlformats.org/officeDocument/2006/relationships" r:embed="rId9">
              <a:extLst>
                <a:ext uri="{96DAC541-7B7A-43D3-8B79-37D633B846F1}">
                  <asvg:svgBlip xmlns:asvg="http://schemas.microsoft.com/office/drawing/2016/SVG/main" r:embed="rId10"/>
                </a:ext>
              </a:extLst>
            </a:blip>
            <a:stretch>
              <a:fillRect/>
            </a:stretch>
          </xdr:blipFill>
          <xdr:spPr>
            <a:xfrm>
              <a:off x="189472" y="527711"/>
              <a:ext cx="208492" cy="208491"/>
            </a:xfrm>
            <a:prstGeom prst="rect">
              <a:avLst/>
            </a:prstGeom>
          </xdr:spPr>
        </xdr:pic>
      </xdr:grpSp>
      <xdr:grpSp>
        <xdr:nvGrpSpPr>
          <xdr:cNvPr id="32" name="Groep 31">
            <a:extLst>
              <a:ext uri="{FF2B5EF4-FFF2-40B4-BE49-F238E27FC236}">
                <a16:creationId xmlns:a16="http://schemas.microsoft.com/office/drawing/2014/main" id="{8223E1C4-6CE9-45A7-0E6F-397697529FC3}"/>
              </a:ext>
            </a:extLst>
          </xdr:cNvPr>
          <xdr:cNvGrpSpPr/>
        </xdr:nvGrpSpPr>
        <xdr:grpSpPr>
          <a:xfrm>
            <a:off x="4145722" y="378637"/>
            <a:ext cx="5190152" cy="4906926"/>
            <a:chOff x="4145722" y="378637"/>
            <a:chExt cx="5190152" cy="4906926"/>
          </a:xfrm>
        </xdr:grpSpPr>
        <xdr:pic>
          <xdr:nvPicPr>
            <xdr:cNvPr id="34" name="Afbeelding 33">
              <a:extLst>
                <a:ext uri="{FF2B5EF4-FFF2-40B4-BE49-F238E27FC236}">
                  <a16:creationId xmlns:a16="http://schemas.microsoft.com/office/drawing/2014/main" id="{74A09AD6-0ACC-D6DE-6B7D-072C2E363A8B}"/>
                </a:ext>
              </a:extLst>
            </xdr:cNvPr>
            <xdr:cNvPicPr>
              <a:picLocks noChangeAspect="1"/>
            </xdr:cNvPicPr>
          </xdr:nvPicPr>
          <xdr:blipFill>
            <a:blip xmlns:r="http://schemas.openxmlformats.org/officeDocument/2006/relationships" r:embed="rId11"/>
            <a:srcRect t="676" r="571" b="764"/>
            <a:stretch/>
          </xdr:blipFill>
          <xdr:spPr>
            <a:xfrm>
              <a:off x="4145722" y="378637"/>
              <a:ext cx="5190152" cy="4906926"/>
            </a:xfrm>
            <a:prstGeom prst="rect">
              <a:avLst/>
            </a:prstGeom>
          </xdr:spPr>
        </xdr:pic>
        <xdr:sp macro="" textlink="">
          <xdr:nvSpPr>
            <xdr:cNvPr id="35" name="Rechthoek 34">
              <a:extLst>
                <a:ext uri="{FF2B5EF4-FFF2-40B4-BE49-F238E27FC236}">
                  <a16:creationId xmlns:a16="http://schemas.microsoft.com/office/drawing/2014/main" id="{9468C6CC-9E0F-1BD8-8540-AD76162637D7}"/>
                </a:ext>
              </a:extLst>
            </xdr:cNvPr>
            <xdr:cNvSpPr/>
          </xdr:nvSpPr>
          <xdr:spPr>
            <a:xfrm>
              <a:off x="7219418" y="736203"/>
              <a:ext cx="795386" cy="247241"/>
            </a:xfrm>
            <a:prstGeom prst="rect">
              <a:avLst/>
            </a:prstGeom>
            <a:no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p>
              <a:endParaRPr lang="nl-NL"/>
            </a:p>
          </xdr:txBody>
        </xdr:sp>
        <xdr:sp macro="" textlink="">
          <xdr:nvSpPr>
            <xdr:cNvPr id="36" name="Rechthoek 35">
              <a:extLst>
                <a:ext uri="{FF2B5EF4-FFF2-40B4-BE49-F238E27FC236}">
                  <a16:creationId xmlns:a16="http://schemas.microsoft.com/office/drawing/2014/main" id="{7964FE16-0726-9D8D-6C66-A3F2222DC64B}"/>
                </a:ext>
              </a:extLst>
            </xdr:cNvPr>
            <xdr:cNvSpPr/>
          </xdr:nvSpPr>
          <xdr:spPr>
            <a:xfrm>
              <a:off x="7151684" y="679030"/>
              <a:ext cx="934340" cy="370322"/>
            </a:xfrm>
            <a:prstGeom prst="rect">
              <a:avLst/>
            </a:prstGeom>
            <a:no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p>
              <a:endParaRPr lang="nl-NL"/>
            </a:p>
          </xdr:txBody>
        </xdr:sp>
        <xdr:sp macro="" textlink="">
          <xdr:nvSpPr>
            <xdr:cNvPr id="37" name="Rechthoek 36">
              <a:extLst>
                <a:ext uri="{FF2B5EF4-FFF2-40B4-BE49-F238E27FC236}">
                  <a16:creationId xmlns:a16="http://schemas.microsoft.com/office/drawing/2014/main" id="{07ABB1EB-5FEA-7424-EE92-C5D827541C0B}"/>
                </a:ext>
              </a:extLst>
            </xdr:cNvPr>
            <xdr:cNvSpPr/>
          </xdr:nvSpPr>
          <xdr:spPr>
            <a:xfrm>
              <a:off x="4257638" y="1027139"/>
              <a:ext cx="916610" cy="218440"/>
            </a:xfrm>
            <a:prstGeom prst="rect">
              <a:avLst/>
            </a:prstGeom>
            <a:no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p>
              <a:endParaRPr lang="nl-NL"/>
            </a:p>
          </xdr:txBody>
        </xdr:sp>
        <xdr:sp macro="" textlink="">
          <xdr:nvSpPr>
            <xdr:cNvPr id="38" name="Rechthoek 37">
              <a:extLst>
                <a:ext uri="{FF2B5EF4-FFF2-40B4-BE49-F238E27FC236}">
                  <a16:creationId xmlns:a16="http://schemas.microsoft.com/office/drawing/2014/main" id="{063D02F7-881F-A6E6-23BA-902751E3E38D}"/>
                </a:ext>
              </a:extLst>
            </xdr:cNvPr>
            <xdr:cNvSpPr/>
          </xdr:nvSpPr>
          <xdr:spPr>
            <a:xfrm>
              <a:off x="4190024" y="975281"/>
              <a:ext cx="1068572" cy="327184"/>
            </a:xfrm>
            <a:prstGeom prst="rect">
              <a:avLst/>
            </a:prstGeom>
            <a:no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p>
              <a:endParaRPr lang="nl-NL"/>
            </a:p>
          </xdr:txBody>
        </xdr:sp>
        <xdr:sp macro="" textlink="">
          <xdr:nvSpPr>
            <xdr:cNvPr id="39" name="Rechthoek 38">
              <a:extLst>
                <a:ext uri="{FF2B5EF4-FFF2-40B4-BE49-F238E27FC236}">
                  <a16:creationId xmlns:a16="http://schemas.microsoft.com/office/drawing/2014/main" id="{0648DE32-968A-E5A7-7D73-F9D926774261}"/>
                </a:ext>
              </a:extLst>
            </xdr:cNvPr>
            <xdr:cNvSpPr/>
          </xdr:nvSpPr>
          <xdr:spPr>
            <a:xfrm>
              <a:off x="7473571" y="4866059"/>
              <a:ext cx="980109" cy="403556"/>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p>
              <a:endParaRPr lang="nl-NL"/>
            </a:p>
          </xdr:txBody>
        </xdr:sp>
        <xdr:sp macro="" textlink="">
          <xdr:nvSpPr>
            <xdr:cNvPr id="40" name="Rechthoek 39">
              <a:extLst>
                <a:ext uri="{FF2B5EF4-FFF2-40B4-BE49-F238E27FC236}">
                  <a16:creationId xmlns:a16="http://schemas.microsoft.com/office/drawing/2014/main" id="{4C3E6002-E335-32E3-F324-3E1C4A1AA907}"/>
                </a:ext>
              </a:extLst>
            </xdr:cNvPr>
            <xdr:cNvSpPr/>
          </xdr:nvSpPr>
          <xdr:spPr>
            <a:xfrm>
              <a:off x="7550405" y="4937790"/>
              <a:ext cx="825501" cy="271130"/>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p>
              <a:endParaRPr lang="nl-NL"/>
            </a:p>
          </xdr:txBody>
        </xdr:sp>
      </xdr:grpSp>
      <xdr:pic>
        <xdr:nvPicPr>
          <xdr:cNvPr id="33" name="Graphic 19" descr="Terug met effen opvulling">
            <a:extLst>
              <a:ext uri="{FF2B5EF4-FFF2-40B4-BE49-F238E27FC236}">
                <a16:creationId xmlns:a16="http://schemas.microsoft.com/office/drawing/2014/main" id="{6B60C0C9-A645-B856-2FA7-ECAB4F26D0D0}"/>
              </a:ext>
            </a:extLst>
          </xdr:cNvPr>
          <xdr:cNvPicPr>
            <a:picLocks noChangeAspect="1"/>
          </xdr:cNvPicPr>
        </xdr:nvPicPr>
        <xdr:blipFill>
          <a:blip xmlns:r="http://schemas.openxmlformats.org/officeDocument/2006/relationships" r:embed="rId4">
            <a:extLst>
              <a:ext uri="{96DAC541-7B7A-43D3-8B79-37D633B846F1}">
                <asvg:svgBlip xmlns:asvg="http://schemas.microsoft.com/office/drawing/2016/SVG/main" r:embed="rId5"/>
              </a:ext>
            </a:extLst>
          </a:blip>
          <a:stretch>
            <a:fillRect/>
          </a:stretch>
        </xdr:blipFill>
        <xdr:spPr>
          <a:xfrm>
            <a:off x="2794588" y="2279650"/>
            <a:ext cx="914400" cy="914400"/>
          </a:xfrm>
          <a:prstGeom prst="rect">
            <a:avLst/>
          </a:prstGeom>
        </xdr:spPr>
      </xdr:pic>
    </xdr:grpSp>
    <xdr:clientData/>
  </xdr:twoCellAnchor>
  <xdr:twoCellAnchor>
    <xdr:from>
      <xdr:col>1</xdr:col>
      <xdr:colOff>89387</xdr:colOff>
      <xdr:row>51</xdr:row>
      <xdr:rowOff>75711</xdr:rowOff>
    </xdr:from>
    <xdr:to>
      <xdr:col>5</xdr:col>
      <xdr:colOff>528776</xdr:colOff>
      <xdr:row>53</xdr:row>
      <xdr:rowOff>95757</xdr:rowOff>
    </xdr:to>
    <xdr:pic>
      <xdr:nvPicPr>
        <xdr:cNvPr id="6" name="Afbeelding 5">
          <a:extLst>
            <a:ext uri="{FF2B5EF4-FFF2-40B4-BE49-F238E27FC236}">
              <a16:creationId xmlns:a16="http://schemas.microsoft.com/office/drawing/2014/main" id="{0BACEA8A-7F2A-4695-907F-C21AA9CE3CE7}"/>
            </a:ext>
          </a:extLst>
        </xdr:cNvPr>
        <xdr:cNvPicPr>
          <a:picLocks noChangeAspect="1" noChangeArrowheads="1"/>
        </xdr:cNvPicPr>
      </xdr:nvPicPr>
      <xdr:blipFill>
        <a:blip xmlns:r="http://schemas.openxmlformats.org/officeDocument/2006/relationships" r:embed="rId1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98987" y="6419361"/>
          <a:ext cx="5100289" cy="3629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60082</xdr:colOff>
      <xdr:row>82</xdr:row>
      <xdr:rowOff>62528</xdr:rowOff>
    </xdr:from>
    <xdr:to>
      <xdr:col>5</xdr:col>
      <xdr:colOff>1007497</xdr:colOff>
      <xdr:row>85</xdr:row>
      <xdr:rowOff>83069</xdr:rowOff>
    </xdr:to>
    <xdr:pic>
      <xdr:nvPicPr>
        <xdr:cNvPr id="7" name="Afbeelding 6">
          <a:extLst>
            <a:ext uri="{FF2B5EF4-FFF2-40B4-BE49-F238E27FC236}">
              <a16:creationId xmlns:a16="http://schemas.microsoft.com/office/drawing/2014/main" id="{CB82FAB4-FCCA-4F09-8041-C80C941F3549}"/>
            </a:ext>
          </a:extLst>
        </xdr:cNvPr>
        <xdr:cNvPicPr>
          <a:picLocks noChangeAspect="1" noChangeArrowheads="1"/>
        </xdr:cNvPicPr>
      </xdr:nvPicPr>
      <xdr:blipFill>
        <a:blip xmlns:r="http://schemas.openxmlformats.org/officeDocument/2006/relationships" r:embed="rId13">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69682" y="11892578"/>
          <a:ext cx="5608315" cy="5348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428172</xdr:colOff>
      <xdr:row>0</xdr:row>
      <xdr:rowOff>0</xdr:rowOff>
    </xdr:from>
    <xdr:to>
      <xdr:col>4</xdr:col>
      <xdr:colOff>144477</xdr:colOff>
      <xdr:row>6</xdr:row>
      <xdr:rowOff>1270</xdr:rowOff>
    </xdr:to>
    <xdr:pic>
      <xdr:nvPicPr>
        <xdr:cNvPr id="2" name="Afbeelding 1">
          <a:extLst>
            <a:ext uri="{FF2B5EF4-FFF2-40B4-BE49-F238E27FC236}">
              <a16:creationId xmlns:a16="http://schemas.microsoft.com/office/drawing/2014/main" id="{44B9CCE3-F99F-D387-E539-6194F61F189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3420"/>
        <a:stretch/>
      </xdr:blipFill>
      <xdr:spPr bwMode="auto">
        <a:xfrm>
          <a:off x="1037772" y="0"/>
          <a:ext cx="3100855" cy="110617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6</xdr:col>
      <xdr:colOff>120650</xdr:colOff>
      <xdr:row>6</xdr:row>
      <xdr:rowOff>50800</xdr:rowOff>
    </xdr:from>
    <xdr:to>
      <xdr:col>13</xdr:col>
      <xdr:colOff>441325</xdr:colOff>
      <xdr:row>22</xdr:row>
      <xdr:rowOff>120650</xdr:rowOff>
    </xdr:to>
    <xdr:graphicFrame macro="">
      <xdr:nvGraphicFramePr>
        <xdr:cNvPr id="2" name="Grafiek 1">
          <a:extLst>
            <a:ext uri="{FF2B5EF4-FFF2-40B4-BE49-F238E27FC236}">
              <a16:creationId xmlns:a16="http://schemas.microsoft.com/office/drawing/2014/main" id="{6A2A251A-DB28-5BB3-6771-34DA11085F5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123825</xdr:colOff>
      <xdr:row>29</xdr:row>
      <xdr:rowOff>31750</xdr:rowOff>
    </xdr:from>
    <xdr:to>
      <xdr:col>13</xdr:col>
      <xdr:colOff>428625</xdr:colOff>
      <xdr:row>45</xdr:row>
      <xdr:rowOff>50800</xdr:rowOff>
    </xdr:to>
    <xdr:graphicFrame macro="">
      <xdr:nvGraphicFramePr>
        <xdr:cNvPr id="3" name="Grafiek 2">
          <a:extLst>
            <a:ext uri="{FF2B5EF4-FFF2-40B4-BE49-F238E27FC236}">
              <a16:creationId xmlns:a16="http://schemas.microsoft.com/office/drawing/2014/main" id="{7AB849EE-F710-48E2-39EB-45736FBD006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13</xdr:col>
      <xdr:colOff>31750</xdr:colOff>
      <xdr:row>20</xdr:row>
      <xdr:rowOff>95250</xdr:rowOff>
    </xdr:from>
    <xdr:ext cx="433965" cy="264560"/>
    <xdr:sp macro="" textlink="">
      <xdr:nvSpPr>
        <xdr:cNvPr id="4" name="Tekstvak 3">
          <a:extLst>
            <a:ext uri="{FF2B5EF4-FFF2-40B4-BE49-F238E27FC236}">
              <a16:creationId xmlns:a16="http://schemas.microsoft.com/office/drawing/2014/main" id="{CC0F64F2-4F1D-B942-201C-BE761CD2F848}"/>
            </a:ext>
          </a:extLst>
        </xdr:cNvPr>
        <xdr:cNvSpPr txBox="1"/>
      </xdr:nvSpPr>
      <xdr:spPr>
        <a:xfrm>
          <a:off x="7956550" y="3778250"/>
          <a:ext cx="43396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nl-NL" sz="1100" kern="1200"/>
            <a:t>Max</a:t>
          </a:r>
        </a:p>
      </xdr:txBody>
    </xdr:sp>
    <xdr:clientData/>
  </xdr:oneCellAnchor>
  <xdr:oneCellAnchor>
    <xdr:from>
      <xdr:col>13</xdr:col>
      <xdr:colOff>25400</xdr:colOff>
      <xdr:row>43</xdr:row>
      <xdr:rowOff>12700</xdr:rowOff>
    </xdr:from>
    <xdr:ext cx="433965" cy="264560"/>
    <xdr:sp macro="" textlink="">
      <xdr:nvSpPr>
        <xdr:cNvPr id="5" name="Tekstvak 4">
          <a:extLst>
            <a:ext uri="{FF2B5EF4-FFF2-40B4-BE49-F238E27FC236}">
              <a16:creationId xmlns:a16="http://schemas.microsoft.com/office/drawing/2014/main" id="{428D1591-BEDB-42E1-8E24-F64ED7DE140E}"/>
            </a:ext>
          </a:extLst>
        </xdr:cNvPr>
        <xdr:cNvSpPr txBox="1"/>
      </xdr:nvSpPr>
      <xdr:spPr>
        <a:xfrm>
          <a:off x="7950200" y="7931150"/>
          <a:ext cx="43396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nl-NL" sz="1100" kern="1200"/>
            <a:t>Max</a:t>
          </a:r>
        </a:p>
      </xdr:txBody>
    </xdr:sp>
    <xdr:clientData/>
  </xdr:oneCellAnchor>
  <xdr:oneCellAnchor>
    <xdr:from>
      <xdr:col>6</xdr:col>
      <xdr:colOff>171450</xdr:colOff>
      <xdr:row>31</xdr:row>
      <xdr:rowOff>6350</xdr:rowOff>
    </xdr:from>
    <xdr:ext cx="433965" cy="264560"/>
    <xdr:sp macro="" textlink="">
      <xdr:nvSpPr>
        <xdr:cNvPr id="6" name="Tekstvak 5">
          <a:extLst>
            <a:ext uri="{FF2B5EF4-FFF2-40B4-BE49-F238E27FC236}">
              <a16:creationId xmlns:a16="http://schemas.microsoft.com/office/drawing/2014/main" id="{76ABF6AD-F1E1-4781-A486-12992A823928}"/>
            </a:ext>
          </a:extLst>
        </xdr:cNvPr>
        <xdr:cNvSpPr txBox="1"/>
      </xdr:nvSpPr>
      <xdr:spPr>
        <a:xfrm>
          <a:off x="3829050" y="5715000"/>
          <a:ext cx="43396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nl-NL" sz="1100" kern="1200"/>
            <a:t>Max</a:t>
          </a:r>
        </a:p>
      </xdr:txBody>
    </xdr:sp>
    <xdr:clientData/>
  </xdr:oneCellAnchor>
  <xdr:oneCellAnchor>
    <xdr:from>
      <xdr:col>6</xdr:col>
      <xdr:colOff>203200</xdr:colOff>
      <xdr:row>8</xdr:row>
      <xdr:rowOff>69850</xdr:rowOff>
    </xdr:from>
    <xdr:ext cx="433965" cy="264560"/>
    <xdr:sp macro="" textlink="">
      <xdr:nvSpPr>
        <xdr:cNvPr id="7" name="Tekstvak 6">
          <a:extLst>
            <a:ext uri="{FF2B5EF4-FFF2-40B4-BE49-F238E27FC236}">
              <a16:creationId xmlns:a16="http://schemas.microsoft.com/office/drawing/2014/main" id="{F0F1EE22-1359-4472-BCD8-CA19385EA5DB}"/>
            </a:ext>
          </a:extLst>
        </xdr:cNvPr>
        <xdr:cNvSpPr txBox="1"/>
      </xdr:nvSpPr>
      <xdr:spPr>
        <a:xfrm>
          <a:off x="3860800" y="1543050"/>
          <a:ext cx="43396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nl-NL" sz="1100" kern="1200"/>
            <a:t>Max</a:t>
          </a:r>
        </a:p>
      </xdr:txBody>
    </xdr:sp>
    <xdr:clientData/>
  </xdr:oneCellAnchor>
  <xdr:oneCellAnchor>
    <xdr:from>
      <xdr:col>6</xdr:col>
      <xdr:colOff>469900</xdr:colOff>
      <xdr:row>43</xdr:row>
      <xdr:rowOff>6350</xdr:rowOff>
    </xdr:from>
    <xdr:ext cx="411779" cy="264560"/>
    <xdr:sp macro="" textlink="">
      <xdr:nvSpPr>
        <xdr:cNvPr id="8" name="Tekstvak 7">
          <a:extLst>
            <a:ext uri="{FF2B5EF4-FFF2-40B4-BE49-F238E27FC236}">
              <a16:creationId xmlns:a16="http://schemas.microsoft.com/office/drawing/2014/main" id="{DA0E493D-C83E-4D5D-896B-50FB06FEA2AC}"/>
            </a:ext>
          </a:extLst>
        </xdr:cNvPr>
        <xdr:cNvSpPr txBox="1"/>
      </xdr:nvSpPr>
      <xdr:spPr>
        <a:xfrm>
          <a:off x="4127500" y="7924800"/>
          <a:ext cx="411779"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nl-NL" sz="1100" kern="1200"/>
            <a:t>Min</a:t>
          </a:r>
        </a:p>
      </xdr:txBody>
    </xdr:sp>
    <xdr:clientData/>
  </xdr:oneCellAnchor>
  <xdr:oneCellAnchor>
    <xdr:from>
      <xdr:col>6</xdr:col>
      <xdr:colOff>457200</xdr:colOff>
      <xdr:row>20</xdr:row>
      <xdr:rowOff>95250</xdr:rowOff>
    </xdr:from>
    <xdr:ext cx="411779" cy="264560"/>
    <xdr:sp macro="" textlink="">
      <xdr:nvSpPr>
        <xdr:cNvPr id="9" name="Tekstvak 8">
          <a:extLst>
            <a:ext uri="{FF2B5EF4-FFF2-40B4-BE49-F238E27FC236}">
              <a16:creationId xmlns:a16="http://schemas.microsoft.com/office/drawing/2014/main" id="{2318641E-AEE5-4590-BE2D-E6A96E2DABAC}"/>
            </a:ext>
          </a:extLst>
        </xdr:cNvPr>
        <xdr:cNvSpPr txBox="1"/>
      </xdr:nvSpPr>
      <xdr:spPr>
        <a:xfrm>
          <a:off x="4114800" y="3778250"/>
          <a:ext cx="411779"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nl-NL" sz="1100" kern="1200"/>
            <a:t>Min</a:t>
          </a:r>
        </a:p>
      </xdr:txBody>
    </xdr:sp>
    <xdr:clientData/>
  </xdr:oneCellAnchor>
  <xdr:oneCellAnchor>
    <xdr:from>
      <xdr:col>6</xdr:col>
      <xdr:colOff>368300</xdr:colOff>
      <xdr:row>19</xdr:row>
      <xdr:rowOff>120650</xdr:rowOff>
    </xdr:from>
    <xdr:ext cx="256160" cy="264560"/>
    <xdr:sp macro="" textlink="">
      <xdr:nvSpPr>
        <xdr:cNvPr id="10" name="Tekstvak 9">
          <a:extLst>
            <a:ext uri="{FF2B5EF4-FFF2-40B4-BE49-F238E27FC236}">
              <a16:creationId xmlns:a16="http://schemas.microsoft.com/office/drawing/2014/main" id="{221BEAD6-EE17-44C7-B07E-CA67CD7DF089}"/>
            </a:ext>
          </a:extLst>
        </xdr:cNvPr>
        <xdr:cNvSpPr txBox="1"/>
      </xdr:nvSpPr>
      <xdr:spPr>
        <a:xfrm>
          <a:off x="4025900" y="3619500"/>
          <a:ext cx="25616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nl-NL" sz="1100" kern="1200"/>
            <a:t>0</a:t>
          </a:r>
        </a:p>
      </xdr:txBody>
    </xdr:sp>
    <xdr:clientData/>
  </xdr:oneCellAnchor>
  <xdr:oneCellAnchor>
    <xdr:from>
      <xdr:col>6</xdr:col>
      <xdr:colOff>342900</xdr:colOff>
      <xdr:row>42</xdr:row>
      <xdr:rowOff>44450</xdr:rowOff>
    </xdr:from>
    <xdr:ext cx="256160" cy="264560"/>
    <xdr:sp macro="" textlink="">
      <xdr:nvSpPr>
        <xdr:cNvPr id="11" name="Tekstvak 10">
          <a:extLst>
            <a:ext uri="{FF2B5EF4-FFF2-40B4-BE49-F238E27FC236}">
              <a16:creationId xmlns:a16="http://schemas.microsoft.com/office/drawing/2014/main" id="{3AE19E15-F7EC-476C-8302-BF9124B47063}"/>
            </a:ext>
          </a:extLst>
        </xdr:cNvPr>
        <xdr:cNvSpPr txBox="1"/>
      </xdr:nvSpPr>
      <xdr:spPr>
        <a:xfrm>
          <a:off x="4000500" y="7778750"/>
          <a:ext cx="25616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nl-NL" sz="1100" kern="1200"/>
            <a:t>0</a:t>
          </a:r>
        </a:p>
      </xdr:txBody>
    </xdr:sp>
    <xdr:clientData/>
  </xdr:oneCellAnchor>
  <xdr:twoCellAnchor>
    <xdr:from>
      <xdr:col>15</xdr:col>
      <xdr:colOff>190500</xdr:colOff>
      <xdr:row>14</xdr:row>
      <xdr:rowOff>19050</xdr:rowOff>
    </xdr:from>
    <xdr:to>
      <xdr:col>23</xdr:col>
      <xdr:colOff>412750</xdr:colOff>
      <xdr:row>16</xdr:row>
      <xdr:rowOff>12700</xdr:rowOff>
    </xdr:to>
    <xdr:pic>
      <xdr:nvPicPr>
        <xdr:cNvPr id="18" name="Afbeelding 17">
          <a:extLst>
            <a:ext uri="{FF2B5EF4-FFF2-40B4-BE49-F238E27FC236}">
              <a16:creationId xmlns:a16="http://schemas.microsoft.com/office/drawing/2014/main" id="{1A030CF8-2407-4F11-AF1E-5947D02F48E4}"/>
            </a:ext>
          </a:extLst>
        </xdr:cNvPr>
        <xdr:cNvPicPr>
          <a:picLocks noChangeAspect="1" noChangeArrowheads="1"/>
        </xdr:cNvPicPr>
      </xdr:nvPicPr>
      <xdr:blipFill>
        <a:blip xmlns:r="http://schemas.openxmlformats.org/officeDocument/2006/relationships" r:embed="rId3">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9334500" y="2597150"/>
          <a:ext cx="5099050" cy="36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15</xdr:col>
      <xdr:colOff>241300</xdr:colOff>
      <xdr:row>35</xdr:row>
      <xdr:rowOff>152400</xdr:rowOff>
    </xdr:from>
    <xdr:to>
      <xdr:col>24</xdr:col>
      <xdr:colOff>361950</xdr:colOff>
      <xdr:row>38</xdr:row>
      <xdr:rowOff>133350</xdr:rowOff>
    </xdr:to>
    <xdr:pic>
      <xdr:nvPicPr>
        <xdr:cNvPr id="19" name="Afbeelding 18">
          <a:extLst>
            <a:ext uri="{FF2B5EF4-FFF2-40B4-BE49-F238E27FC236}">
              <a16:creationId xmlns:a16="http://schemas.microsoft.com/office/drawing/2014/main" id="{ABC0BBCC-CAFB-4187-B71F-BC9FB243B2B9}"/>
            </a:ext>
          </a:extLst>
        </xdr:cNvPr>
        <xdr:cNvPicPr>
          <a:picLocks noChangeAspect="1" noChangeArrowheads="1"/>
        </xdr:cNvPicPr>
      </xdr:nvPicPr>
      <xdr:blipFill>
        <a:blip xmlns:r="http://schemas.openxmlformats.org/officeDocument/2006/relationships" r:embed="rId4">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9385300" y="6597650"/>
          <a:ext cx="5607050" cy="533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52C1AE-EBAF-4C53-8BDD-9353A10D1122}">
  <sheetPr>
    <tabColor rgb="FFC00000"/>
  </sheetPr>
  <dimension ref="A1:H218"/>
  <sheetViews>
    <sheetView zoomScaleNormal="100" zoomScaleSheetLayoutView="50" workbookViewId="0">
      <selection activeCell="D24" sqref="D24"/>
    </sheetView>
  </sheetViews>
  <sheetFormatPr defaultColWidth="8.7109375" defaultRowHeight="14.25" x14ac:dyDescent="0.2"/>
  <cols>
    <col min="1" max="1" width="8.7109375" style="11"/>
    <col min="2" max="2" width="8.7109375" style="11" customWidth="1"/>
    <col min="3" max="3" width="15.85546875" style="11" customWidth="1"/>
    <col min="4" max="4" width="12.42578125" style="11" customWidth="1"/>
    <col min="5" max="5" width="29.7109375" style="11" customWidth="1"/>
    <col min="6" max="6" width="36.42578125" style="11" customWidth="1"/>
    <col min="7" max="7" width="21.7109375" style="11" customWidth="1"/>
    <col min="8" max="16384" width="8.7109375" style="11"/>
  </cols>
  <sheetData>
    <row r="1" spans="1:8" ht="15" thickBot="1" x14ac:dyDescent="0.25"/>
    <row r="2" spans="1:8" ht="33.950000000000003" customHeight="1" thickBot="1" x14ac:dyDescent="0.25">
      <c r="A2" s="40"/>
      <c r="B2" s="89" t="s">
        <v>0</v>
      </c>
      <c r="C2" s="89"/>
      <c r="D2" s="89"/>
      <c r="E2" s="89"/>
      <c r="F2" s="89"/>
      <c r="G2" s="89"/>
      <c r="H2" s="41"/>
    </row>
    <row r="4" spans="1:8" x14ac:dyDescent="0.2">
      <c r="B4" s="42"/>
      <c r="C4" s="42"/>
      <c r="D4" s="42"/>
      <c r="E4" s="42"/>
      <c r="F4" s="42"/>
      <c r="G4" s="42"/>
    </row>
    <row r="5" spans="1:8" x14ac:dyDescent="0.2">
      <c r="B5" s="42"/>
      <c r="C5" s="42"/>
      <c r="D5" s="42"/>
      <c r="E5" s="42"/>
      <c r="F5" s="42"/>
      <c r="G5" s="42"/>
    </row>
    <row r="6" spans="1:8" ht="19.5" x14ac:dyDescent="0.2">
      <c r="B6" s="20" t="s">
        <v>1</v>
      </c>
    </row>
    <row r="8" spans="1:8" x14ac:dyDescent="0.2">
      <c r="B8" s="71" t="s">
        <v>2</v>
      </c>
      <c r="C8" s="71"/>
      <c r="D8" s="71"/>
      <c r="E8" s="71"/>
      <c r="F8" s="71"/>
      <c r="G8" s="71"/>
    </row>
    <row r="9" spans="1:8" x14ac:dyDescent="0.2">
      <c r="B9" s="71" t="s">
        <v>3</v>
      </c>
      <c r="C9" s="71"/>
      <c r="D9" s="71"/>
      <c r="E9" s="71"/>
      <c r="F9" s="71"/>
      <c r="G9" s="71"/>
    </row>
    <row r="12" spans="1:8" x14ac:dyDescent="0.2">
      <c r="B12" s="21" t="s">
        <v>4</v>
      </c>
    </row>
    <row r="14" spans="1:8" x14ac:dyDescent="0.2">
      <c r="B14" s="22" t="s">
        <v>5</v>
      </c>
    </row>
    <row r="16" spans="1:8" ht="24.6" customHeight="1" x14ac:dyDescent="0.2">
      <c r="B16" s="71" t="s">
        <v>6</v>
      </c>
      <c r="C16" s="71"/>
      <c r="D16" s="71"/>
      <c r="E16" s="71"/>
      <c r="F16" s="71"/>
      <c r="G16" s="71"/>
    </row>
    <row r="18" spans="2:7" x14ac:dyDescent="0.2">
      <c r="B18" s="84" t="s">
        <v>7</v>
      </c>
      <c r="C18" s="84"/>
      <c r="D18" s="84"/>
      <c r="E18" s="84"/>
      <c r="F18" s="84"/>
      <c r="G18" s="84"/>
    </row>
    <row r="19" spans="2:7" ht="14.45" customHeight="1" x14ac:dyDescent="0.2">
      <c r="B19" s="39"/>
      <c r="C19" s="85" t="s">
        <v>8</v>
      </c>
      <c r="D19" s="85"/>
      <c r="E19" s="74" t="s">
        <v>9</v>
      </c>
      <c r="F19" s="73"/>
      <c r="G19" s="73"/>
    </row>
    <row r="20" spans="2:7" x14ac:dyDescent="0.2">
      <c r="B20" s="39"/>
      <c r="C20" s="85" t="s">
        <v>10</v>
      </c>
      <c r="D20" s="85"/>
      <c r="E20" s="74" t="s">
        <v>11</v>
      </c>
      <c r="F20" s="73"/>
      <c r="G20" s="73"/>
    </row>
    <row r="21" spans="2:7" ht="14.45" customHeight="1" x14ac:dyDescent="0.2">
      <c r="B21" s="39"/>
      <c r="C21" s="85" t="s">
        <v>12</v>
      </c>
      <c r="D21" s="85"/>
      <c r="E21" s="74" t="s">
        <v>13</v>
      </c>
      <c r="F21" s="73"/>
      <c r="G21" s="73"/>
    </row>
    <row r="22" spans="2:7" x14ac:dyDescent="0.2">
      <c r="B22" s="39"/>
      <c r="C22" s="85" t="s">
        <v>14</v>
      </c>
      <c r="D22" s="85"/>
      <c r="E22" s="74" t="s">
        <v>15</v>
      </c>
      <c r="F22" s="73"/>
      <c r="G22" s="73"/>
    </row>
    <row r="23" spans="2:7" x14ac:dyDescent="0.2">
      <c r="B23" s="39"/>
      <c r="C23" s="85" t="s">
        <v>16</v>
      </c>
      <c r="D23" s="85"/>
      <c r="E23" s="74" t="s">
        <v>17</v>
      </c>
      <c r="F23" s="73"/>
      <c r="G23" s="73"/>
    </row>
    <row r="24" spans="2:7" x14ac:dyDescent="0.2">
      <c r="B24" s="39"/>
      <c r="C24" s="39"/>
      <c r="D24" s="39"/>
      <c r="E24" s="39"/>
      <c r="F24" s="39"/>
      <c r="G24" s="39"/>
    </row>
    <row r="25" spans="2:7" x14ac:dyDescent="0.2">
      <c r="B25" s="39"/>
      <c r="C25" s="39"/>
      <c r="D25" s="39"/>
      <c r="E25" s="39"/>
      <c r="F25" s="39"/>
      <c r="G25" s="39"/>
    </row>
    <row r="26" spans="2:7" x14ac:dyDescent="0.2">
      <c r="B26" s="22" t="s">
        <v>18</v>
      </c>
    </row>
    <row r="28" spans="2:7" ht="30.6" customHeight="1" x14ac:dyDescent="0.2">
      <c r="B28" s="71" t="s">
        <v>19</v>
      </c>
      <c r="C28" s="71"/>
      <c r="D28" s="71"/>
      <c r="E28" s="71"/>
      <c r="F28" s="71"/>
      <c r="G28" s="71"/>
    </row>
    <row r="29" spans="2:7" x14ac:dyDescent="0.2">
      <c r="B29" s="71"/>
      <c r="C29" s="71"/>
      <c r="D29" s="71"/>
      <c r="E29" s="71"/>
      <c r="F29" s="71"/>
      <c r="G29" s="71"/>
    </row>
    <row r="30" spans="2:7" ht="24" customHeight="1" x14ac:dyDescent="0.2">
      <c r="B30" s="71" t="s">
        <v>20</v>
      </c>
      <c r="C30" s="71"/>
      <c r="D30" s="71"/>
      <c r="E30" s="71"/>
      <c r="F30" s="71"/>
      <c r="G30" s="71"/>
    </row>
    <row r="31" spans="2:7" x14ac:dyDescent="0.2">
      <c r="B31" s="73"/>
      <c r="C31" s="73"/>
      <c r="D31" s="73"/>
      <c r="E31" s="73"/>
      <c r="F31" s="73"/>
      <c r="G31" s="73"/>
    </row>
    <row r="32" spans="2:7" x14ac:dyDescent="0.2">
      <c r="B32" s="38"/>
      <c r="C32" s="38"/>
      <c r="D32" s="38"/>
      <c r="E32" s="38"/>
      <c r="F32" s="38"/>
      <c r="G32" s="38"/>
    </row>
    <row r="33" spans="2:7" x14ac:dyDescent="0.2">
      <c r="B33" s="38"/>
      <c r="C33" s="38"/>
      <c r="D33" s="38"/>
      <c r="E33" s="38"/>
      <c r="F33" s="38"/>
      <c r="G33" s="38"/>
    </row>
    <row r="34" spans="2:7" x14ac:dyDescent="0.2">
      <c r="B34" s="38"/>
      <c r="C34" s="38"/>
      <c r="D34" s="38"/>
      <c r="E34" s="38"/>
      <c r="F34" s="38"/>
      <c r="G34" s="38"/>
    </row>
    <row r="35" spans="2:7" x14ac:dyDescent="0.2">
      <c r="B35" s="38"/>
      <c r="C35" s="38"/>
      <c r="D35" s="38"/>
      <c r="E35" s="38"/>
      <c r="F35" s="38"/>
      <c r="G35" s="38"/>
    </row>
    <row r="36" spans="2:7" x14ac:dyDescent="0.2">
      <c r="B36" s="38"/>
      <c r="C36" s="38"/>
      <c r="D36" s="38"/>
      <c r="E36" s="38"/>
      <c r="F36" s="38"/>
      <c r="G36" s="38"/>
    </row>
    <row r="37" spans="2:7" x14ac:dyDescent="0.2">
      <c r="B37" s="38"/>
      <c r="C37" s="38"/>
      <c r="D37" s="38"/>
      <c r="E37" s="38"/>
      <c r="F37" s="38"/>
      <c r="G37" s="38"/>
    </row>
    <row r="38" spans="2:7" x14ac:dyDescent="0.2">
      <c r="B38" s="38"/>
      <c r="C38" s="38"/>
      <c r="D38" s="38"/>
      <c r="E38" s="38"/>
      <c r="F38" s="38"/>
      <c r="G38" s="38"/>
    </row>
    <row r="39" spans="2:7" x14ac:dyDescent="0.2">
      <c r="B39" s="38"/>
      <c r="C39" s="38"/>
      <c r="D39" s="38"/>
      <c r="E39" s="38"/>
      <c r="F39" s="38"/>
      <c r="G39" s="38"/>
    </row>
    <row r="41" spans="2:7" x14ac:dyDescent="0.2">
      <c r="B41" s="71"/>
      <c r="C41" s="71"/>
      <c r="D41" s="71"/>
      <c r="E41" s="71"/>
      <c r="F41" s="71"/>
      <c r="G41" s="71"/>
    </row>
    <row r="42" spans="2:7" x14ac:dyDescent="0.2">
      <c r="B42" s="38"/>
      <c r="C42" s="38"/>
      <c r="D42" s="38"/>
      <c r="E42" s="38"/>
      <c r="F42" s="38"/>
      <c r="G42" s="38"/>
    </row>
    <row r="43" spans="2:7" x14ac:dyDescent="0.2">
      <c r="B43" s="38"/>
      <c r="C43" s="38"/>
      <c r="D43" s="38"/>
      <c r="E43" s="38"/>
      <c r="F43" s="38"/>
      <c r="G43" s="38"/>
    </row>
    <row r="44" spans="2:7" x14ac:dyDescent="0.2">
      <c r="B44" s="38"/>
      <c r="C44" s="38"/>
      <c r="D44" s="38"/>
      <c r="E44" s="38"/>
      <c r="F44" s="38"/>
      <c r="G44" s="38"/>
    </row>
    <row r="45" spans="2:7" x14ac:dyDescent="0.2">
      <c r="B45" s="38"/>
      <c r="C45" s="38"/>
      <c r="D45" s="38"/>
      <c r="E45" s="38"/>
      <c r="F45" s="38"/>
      <c r="G45" s="38"/>
    </row>
    <row r="46" spans="2:7" x14ac:dyDescent="0.2">
      <c r="B46" s="38"/>
      <c r="C46" s="38"/>
      <c r="D46" s="38"/>
      <c r="E46" s="38"/>
      <c r="F46" s="38"/>
      <c r="G46" s="38"/>
    </row>
    <row r="47" spans="2:7" x14ac:dyDescent="0.2">
      <c r="B47" s="38"/>
      <c r="C47" s="38"/>
      <c r="D47" s="38"/>
      <c r="E47" s="38"/>
      <c r="F47" s="38"/>
      <c r="G47" s="38"/>
    </row>
    <row r="48" spans="2:7" x14ac:dyDescent="0.2">
      <c r="B48" s="38"/>
      <c r="C48" s="38"/>
      <c r="D48" s="38"/>
      <c r="E48" s="38"/>
      <c r="F48" s="38"/>
      <c r="G48" s="38"/>
    </row>
    <row r="49" spans="2:7" x14ac:dyDescent="0.2">
      <c r="B49" s="38"/>
      <c r="C49" s="38"/>
      <c r="D49" s="38"/>
      <c r="E49" s="38"/>
      <c r="F49" s="38"/>
      <c r="G49" s="38"/>
    </row>
    <row r="50" spans="2:7" x14ac:dyDescent="0.2">
      <c r="B50" s="38"/>
      <c r="C50" s="38"/>
      <c r="D50" s="38"/>
      <c r="E50" s="38"/>
      <c r="F50" s="38"/>
      <c r="G50" s="38"/>
    </row>
    <row r="51" spans="2:7" x14ac:dyDescent="0.2">
      <c r="B51" s="75" t="s">
        <v>21</v>
      </c>
      <c r="C51" s="76"/>
      <c r="D51" s="76"/>
      <c r="E51" s="76"/>
      <c r="F51" s="76"/>
      <c r="G51" s="77"/>
    </row>
    <row r="52" spans="2:7" x14ac:dyDescent="0.2">
      <c r="B52" s="78"/>
      <c r="C52" s="79"/>
      <c r="D52" s="79"/>
      <c r="E52" s="79"/>
      <c r="F52" s="79"/>
      <c r="G52" s="80"/>
    </row>
    <row r="53" spans="2:7" x14ac:dyDescent="0.2">
      <c r="B53" s="81"/>
      <c r="C53" s="82"/>
      <c r="D53" s="82"/>
      <c r="E53" s="82"/>
      <c r="F53" s="82"/>
      <c r="G53" s="83"/>
    </row>
    <row r="54" spans="2:7" x14ac:dyDescent="0.2">
      <c r="B54" s="43"/>
      <c r="C54" s="44"/>
      <c r="D54" s="44"/>
      <c r="E54" s="44"/>
      <c r="F54" s="44"/>
      <c r="G54" s="45"/>
    </row>
    <row r="55" spans="2:7" x14ac:dyDescent="0.2">
      <c r="B55" s="49" t="s">
        <v>22</v>
      </c>
      <c r="C55" s="50"/>
      <c r="D55" s="51"/>
      <c r="E55" s="51"/>
      <c r="F55" s="51"/>
      <c r="G55" s="52"/>
    </row>
    <row r="56" spans="2:7" x14ac:dyDescent="0.2">
      <c r="B56" s="38"/>
      <c r="C56" s="38"/>
      <c r="D56" s="38"/>
      <c r="E56" s="38"/>
      <c r="F56" s="38"/>
      <c r="G56" s="38"/>
    </row>
    <row r="57" spans="2:7" ht="13.5" customHeight="1" x14ac:dyDescent="0.2">
      <c r="B57" s="73" t="s">
        <v>23</v>
      </c>
      <c r="C57" s="73"/>
      <c r="D57" s="73"/>
      <c r="E57" s="73"/>
      <c r="F57" s="73"/>
      <c r="G57" s="73"/>
    </row>
    <row r="58" spans="2:7" ht="13.5" customHeight="1" x14ac:dyDescent="0.2">
      <c r="B58" s="74" t="s">
        <v>24</v>
      </c>
      <c r="C58" s="74"/>
      <c r="D58" s="74"/>
      <c r="E58" s="74"/>
      <c r="F58" s="74"/>
      <c r="G58" s="74"/>
    </row>
    <row r="59" spans="2:7" ht="13.5" customHeight="1" x14ac:dyDescent="0.2">
      <c r="B59" s="74" t="s">
        <v>25</v>
      </c>
      <c r="C59" s="74"/>
      <c r="D59" s="74"/>
      <c r="E59" s="74"/>
      <c r="F59" s="74"/>
      <c r="G59" s="74"/>
    </row>
    <row r="60" spans="2:7" ht="13.5" customHeight="1" x14ac:dyDescent="0.2">
      <c r="B60" s="74" t="s">
        <v>26</v>
      </c>
      <c r="C60" s="73"/>
      <c r="D60" s="73"/>
      <c r="E60" s="73"/>
      <c r="F60" s="73"/>
      <c r="G60" s="73"/>
    </row>
    <row r="61" spans="2:7" x14ac:dyDescent="0.2">
      <c r="B61" s="74" t="s">
        <v>27</v>
      </c>
      <c r="C61" s="73"/>
      <c r="D61" s="73"/>
      <c r="E61" s="73"/>
      <c r="F61" s="73"/>
      <c r="G61" s="73"/>
    </row>
    <row r="62" spans="2:7" x14ac:dyDescent="0.2">
      <c r="B62" s="73"/>
      <c r="C62" s="73"/>
      <c r="D62" s="73"/>
      <c r="E62" s="73"/>
      <c r="F62" s="73"/>
      <c r="G62" s="73"/>
    </row>
    <row r="63" spans="2:7" x14ac:dyDescent="0.2">
      <c r="B63" s="38"/>
      <c r="C63" s="38"/>
      <c r="D63" s="38"/>
      <c r="E63" s="38"/>
      <c r="F63" s="38"/>
      <c r="G63" s="38"/>
    </row>
    <row r="64" spans="2:7" x14ac:dyDescent="0.2">
      <c r="B64" s="38"/>
      <c r="C64" s="38"/>
      <c r="D64" s="38"/>
      <c r="E64" s="38"/>
      <c r="F64" s="38"/>
      <c r="G64" s="38"/>
    </row>
    <row r="65" spans="2:7" x14ac:dyDescent="0.2">
      <c r="B65" s="38"/>
      <c r="C65" s="38"/>
      <c r="D65" s="38"/>
      <c r="E65" s="38"/>
      <c r="F65" s="38"/>
      <c r="G65" s="38"/>
    </row>
    <row r="66" spans="2:7" x14ac:dyDescent="0.2">
      <c r="B66" s="38"/>
      <c r="C66" s="38"/>
      <c r="D66" s="38"/>
      <c r="E66" s="38"/>
      <c r="F66" s="38"/>
      <c r="G66" s="38"/>
    </row>
    <row r="67" spans="2:7" x14ac:dyDescent="0.2">
      <c r="B67" s="38"/>
      <c r="C67" s="38"/>
      <c r="D67" s="38"/>
      <c r="E67" s="38"/>
      <c r="F67" s="38"/>
      <c r="G67" s="38"/>
    </row>
    <row r="68" spans="2:7" x14ac:dyDescent="0.2">
      <c r="B68" s="38"/>
      <c r="C68" s="38"/>
      <c r="D68" s="38"/>
      <c r="E68" s="38"/>
      <c r="F68" s="38"/>
      <c r="G68" s="38"/>
    </row>
    <row r="69" spans="2:7" x14ac:dyDescent="0.2">
      <c r="B69" s="38"/>
      <c r="C69" s="38"/>
      <c r="D69" s="38"/>
      <c r="E69" s="38"/>
      <c r="F69" s="38"/>
      <c r="G69" s="38"/>
    </row>
    <row r="70" spans="2:7" x14ac:dyDescent="0.2">
      <c r="B70" s="38"/>
      <c r="C70" s="38"/>
      <c r="D70" s="38"/>
      <c r="E70" s="38"/>
      <c r="F70" s="38"/>
      <c r="G70" s="38"/>
    </row>
    <row r="71" spans="2:7" x14ac:dyDescent="0.2">
      <c r="B71" s="38"/>
      <c r="C71" s="38"/>
      <c r="D71" s="38"/>
      <c r="E71" s="38"/>
      <c r="F71" s="38"/>
      <c r="G71" s="38"/>
    </row>
    <row r="72" spans="2:7" x14ac:dyDescent="0.2">
      <c r="B72" s="38"/>
      <c r="C72" s="38"/>
      <c r="D72" s="38"/>
      <c r="E72" s="38"/>
      <c r="F72" s="38"/>
      <c r="G72" s="38"/>
    </row>
    <row r="73" spans="2:7" x14ac:dyDescent="0.2">
      <c r="B73" s="38"/>
      <c r="C73" s="38"/>
      <c r="D73" s="38"/>
      <c r="E73" s="38"/>
      <c r="F73" s="38"/>
      <c r="G73" s="38"/>
    </row>
    <row r="74" spans="2:7" x14ac:dyDescent="0.2">
      <c r="B74" s="38"/>
      <c r="C74" s="38"/>
      <c r="D74" s="38"/>
      <c r="E74" s="38"/>
      <c r="F74" s="38"/>
      <c r="G74" s="38"/>
    </row>
    <row r="75" spans="2:7" x14ac:dyDescent="0.2">
      <c r="B75" s="38"/>
      <c r="C75" s="38"/>
      <c r="D75" s="38"/>
      <c r="E75" s="38"/>
      <c r="F75" s="38"/>
      <c r="G75" s="38"/>
    </row>
    <row r="76" spans="2:7" x14ac:dyDescent="0.2">
      <c r="B76" s="38"/>
      <c r="C76" s="38"/>
      <c r="D76" s="38"/>
      <c r="E76" s="38"/>
      <c r="F76" s="38"/>
      <c r="G76" s="38"/>
    </row>
    <row r="77" spans="2:7" x14ac:dyDescent="0.2">
      <c r="B77" s="38"/>
      <c r="C77" s="38"/>
      <c r="D77" s="38"/>
      <c r="E77" s="38"/>
      <c r="F77" s="38"/>
      <c r="G77" s="38"/>
    </row>
    <row r="78" spans="2:7" x14ac:dyDescent="0.2">
      <c r="B78" s="38"/>
      <c r="C78" s="38"/>
      <c r="D78" s="38"/>
      <c r="E78" s="38"/>
      <c r="F78" s="38"/>
      <c r="G78" s="38"/>
    </row>
    <row r="79" spans="2:7" x14ac:dyDescent="0.2">
      <c r="B79" s="38"/>
      <c r="C79" s="38"/>
      <c r="D79" s="38"/>
      <c r="E79" s="38"/>
      <c r="F79" s="38"/>
      <c r="G79" s="38"/>
    </row>
    <row r="80" spans="2:7" x14ac:dyDescent="0.2">
      <c r="B80" s="38"/>
      <c r="C80" s="38"/>
      <c r="D80" s="38"/>
      <c r="E80" s="38"/>
      <c r="F80" s="38"/>
      <c r="G80" s="38"/>
    </row>
    <row r="81" spans="2:7" x14ac:dyDescent="0.2">
      <c r="B81" s="38"/>
      <c r="C81" s="38"/>
      <c r="D81" s="38"/>
      <c r="E81" s="38"/>
      <c r="F81" s="38"/>
      <c r="G81" s="38"/>
    </row>
    <row r="82" spans="2:7" x14ac:dyDescent="0.2">
      <c r="B82" s="75" t="s">
        <v>28</v>
      </c>
      <c r="C82" s="76"/>
      <c r="D82" s="76"/>
      <c r="E82" s="76"/>
      <c r="F82" s="76"/>
      <c r="G82" s="77"/>
    </row>
    <row r="83" spans="2:7" x14ac:dyDescent="0.2">
      <c r="B83" s="78"/>
      <c r="C83" s="79"/>
      <c r="D83" s="79"/>
      <c r="E83" s="79"/>
      <c r="F83" s="79"/>
      <c r="G83" s="80"/>
    </row>
    <row r="84" spans="2:7" x14ac:dyDescent="0.2">
      <c r="B84" s="81"/>
      <c r="C84" s="82"/>
      <c r="D84" s="82"/>
      <c r="E84" s="82"/>
      <c r="F84" s="82"/>
      <c r="G84" s="83"/>
    </row>
    <row r="85" spans="2:7" x14ac:dyDescent="0.2">
      <c r="B85" s="43"/>
      <c r="C85" s="44"/>
      <c r="D85" s="44"/>
      <c r="E85" s="44"/>
      <c r="F85" s="44"/>
      <c r="G85" s="45"/>
    </row>
    <row r="86" spans="2:7" x14ac:dyDescent="0.2">
      <c r="B86" s="86"/>
      <c r="C86" s="87"/>
      <c r="D86" s="87"/>
      <c r="E86" s="87"/>
      <c r="F86" s="87"/>
      <c r="G86" s="88"/>
    </row>
    <row r="87" spans="2:7" x14ac:dyDescent="0.2">
      <c r="B87" s="48" t="s">
        <v>29</v>
      </c>
      <c r="C87" s="35"/>
      <c r="D87" s="46"/>
      <c r="E87" s="46"/>
      <c r="F87" s="46"/>
      <c r="G87" s="47"/>
    </row>
    <row r="88" spans="2:7" x14ac:dyDescent="0.2">
      <c r="B88" s="38"/>
      <c r="C88" s="38"/>
      <c r="D88" s="38"/>
      <c r="E88" s="38"/>
      <c r="F88" s="38"/>
      <c r="G88" s="38"/>
    </row>
    <row r="89" spans="2:7" x14ac:dyDescent="0.2">
      <c r="B89" s="73" t="s">
        <v>30</v>
      </c>
      <c r="C89" s="73"/>
      <c r="D89" s="73"/>
      <c r="E89" s="73"/>
      <c r="F89" s="73"/>
      <c r="G89" s="73"/>
    </row>
    <row r="90" spans="2:7" x14ac:dyDescent="0.2">
      <c r="B90" s="74" t="s">
        <v>31</v>
      </c>
      <c r="C90" s="73"/>
      <c r="D90" s="73"/>
      <c r="E90" s="73"/>
      <c r="F90" s="73"/>
      <c r="G90" s="73"/>
    </row>
    <row r="91" spans="2:7" x14ac:dyDescent="0.2">
      <c r="B91" s="74" t="s">
        <v>32</v>
      </c>
      <c r="C91" s="73"/>
      <c r="D91" s="73"/>
      <c r="E91" s="73"/>
      <c r="F91" s="73"/>
      <c r="G91" s="73"/>
    </row>
    <row r="92" spans="2:7" ht="13.5" customHeight="1" x14ac:dyDescent="0.2">
      <c r="B92" s="74" t="s">
        <v>33</v>
      </c>
      <c r="C92" s="73"/>
      <c r="D92" s="73"/>
      <c r="E92" s="73"/>
      <c r="F92" s="73"/>
      <c r="G92" s="73"/>
    </row>
    <row r="93" spans="2:7" x14ac:dyDescent="0.2">
      <c r="B93" s="74" t="s">
        <v>34</v>
      </c>
      <c r="C93" s="73"/>
      <c r="D93" s="73"/>
      <c r="E93" s="73"/>
      <c r="F93" s="73"/>
      <c r="G93" s="73"/>
    </row>
    <row r="94" spans="2:7" x14ac:dyDescent="0.2">
      <c r="B94" s="73"/>
      <c r="C94" s="73"/>
      <c r="D94" s="73"/>
      <c r="E94" s="73"/>
      <c r="F94" s="73"/>
      <c r="G94" s="73"/>
    </row>
    <row r="95" spans="2:7" x14ac:dyDescent="0.2">
      <c r="B95" s="73"/>
      <c r="C95" s="73"/>
      <c r="D95" s="73"/>
      <c r="E95" s="73"/>
      <c r="F95" s="73"/>
      <c r="G95" s="73"/>
    </row>
    <row r="96" spans="2:7" x14ac:dyDescent="0.2">
      <c r="B96" s="22" t="s">
        <v>35</v>
      </c>
      <c r="C96" s="38"/>
      <c r="D96" s="38"/>
      <c r="E96" s="38"/>
      <c r="F96" s="38"/>
      <c r="G96" s="38"/>
    </row>
    <row r="97" spans="2:7" x14ac:dyDescent="0.2">
      <c r="B97" s="38"/>
      <c r="C97" s="38"/>
      <c r="D97" s="38"/>
      <c r="E97" s="38"/>
      <c r="F97" s="38"/>
      <c r="G97" s="38"/>
    </row>
    <row r="98" spans="2:7" ht="36.6" customHeight="1" x14ac:dyDescent="0.2">
      <c r="B98" s="71" t="s">
        <v>36</v>
      </c>
      <c r="C98" s="71"/>
      <c r="D98" s="71"/>
      <c r="E98" s="71"/>
      <c r="F98" s="71"/>
      <c r="G98" s="71"/>
    </row>
    <row r="99" spans="2:7" x14ac:dyDescent="0.2">
      <c r="B99" s="71"/>
      <c r="C99" s="71"/>
      <c r="D99" s="71"/>
      <c r="E99" s="71"/>
      <c r="F99" s="71"/>
      <c r="G99" s="71"/>
    </row>
    <row r="100" spans="2:7" ht="24.95" customHeight="1" x14ac:dyDescent="0.2">
      <c r="B100" s="71" t="s">
        <v>37</v>
      </c>
      <c r="C100" s="71"/>
      <c r="D100" s="71"/>
      <c r="E100" s="71"/>
      <c r="F100" s="71"/>
      <c r="G100" s="71"/>
    </row>
    <row r="101" spans="2:7" x14ac:dyDescent="0.2">
      <c r="B101" s="37"/>
      <c r="C101" s="37"/>
      <c r="D101" s="37"/>
      <c r="E101" s="37"/>
      <c r="F101" s="37"/>
      <c r="G101" s="37"/>
    </row>
    <row r="102" spans="2:7" ht="25.5" customHeight="1" x14ac:dyDescent="0.2">
      <c r="B102" s="71" t="s">
        <v>38</v>
      </c>
      <c r="C102" s="71"/>
      <c r="D102" s="71"/>
      <c r="E102" s="71"/>
      <c r="F102" s="71"/>
      <c r="G102" s="71"/>
    </row>
    <row r="103" spans="2:7" x14ac:dyDescent="0.2">
      <c r="B103" s="71"/>
      <c r="C103" s="71"/>
      <c r="D103" s="71"/>
      <c r="E103" s="71"/>
      <c r="F103" s="71"/>
      <c r="G103" s="71"/>
    </row>
    <row r="105" spans="2:7" x14ac:dyDescent="0.2">
      <c r="B105" s="22" t="s">
        <v>39</v>
      </c>
    </row>
    <row r="107" spans="2:7" ht="26.45" customHeight="1" x14ac:dyDescent="0.2">
      <c r="B107" s="71" t="s">
        <v>40</v>
      </c>
      <c r="C107" s="71"/>
      <c r="D107" s="71"/>
      <c r="E107" s="71"/>
      <c r="F107" s="71"/>
      <c r="G107" s="71"/>
    </row>
    <row r="108" spans="2:7" x14ac:dyDescent="0.2">
      <c r="B108" s="71"/>
      <c r="C108" s="71"/>
      <c r="D108" s="71"/>
      <c r="E108" s="71"/>
      <c r="F108" s="71"/>
      <c r="G108" s="71"/>
    </row>
    <row r="109" spans="2:7" x14ac:dyDescent="0.2">
      <c r="B109" s="72" t="s">
        <v>41</v>
      </c>
      <c r="C109" s="72"/>
      <c r="D109" s="72"/>
      <c r="E109" s="72"/>
      <c r="F109" s="72"/>
      <c r="G109" s="72"/>
    </row>
    <row r="110" spans="2:7" x14ac:dyDescent="0.2">
      <c r="B110" s="71" t="s">
        <v>42</v>
      </c>
      <c r="C110" s="71"/>
      <c r="D110" s="71"/>
      <c r="E110" s="71"/>
      <c r="F110" s="71"/>
      <c r="G110" s="71"/>
    </row>
    <row r="117" spans="2:7" ht="40.5" customHeight="1" x14ac:dyDescent="0.2">
      <c r="B117" s="71" t="s">
        <v>43</v>
      </c>
      <c r="C117" s="71"/>
      <c r="D117" s="71"/>
      <c r="E117" s="71"/>
      <c r="F117" s="71"/>
      <c r="G117" s="71"/>
    </row>
    <row r="138" spans="2:7" x14ac:dyDescent="0.2">
      <c r="B138" s="71" t="s">
        <v>44</v>
      </c>
      <c r="C138" s="71"/>
      <c r="D138" s="71"/>
      <c r="E138" s="71"/>
      <c r="F138" s="71"/>
      <c r="G138" s="71"/>
    </row>
    <row r="140" spans="2:7" x14ac:dyDescent="0.2">
      <c r="B140" s="72" t="s">
        <v>45</v>
      </c>
      <c r="C140" s="72"/>
      <c r="D140" s="72"/>
      <c r="E140" s="72"/>
      <c r="F140" s="72"/>
      <c r="G140" s="72"/>
    </row>
    <row r="141" spans="2:7" ht="15.95" customHeight="1" x14ac:dyDescent="0.2">
      <c r="B141" s="71" t="s">
        <v>46</v>
      </c>
      <c r="C141" s="71"/>
      <c r="D141" s="71"/>
      <c r="E141" s="71"/>
      <c r="F141" s="71"/>
      <c r="G141" s="71"/>
    </row>
    <row r="148" spans="2:7" ht="15.6" customHeight="1" x14ac:dyDescent="0.2">
      <c r="B148" s="71" t="s">
        <v>47</v>
      </c>
      <c r="C148" s="71"/>
      <c r="D148" s="71"/>
      <c r="E148" s="71"/>
      <c r="F148" s="71"/>
      <c r="G148" s="71"/>
    </row>
    <row r="155" spans="2:7" x14ac:dyDescent="0.2">
      <c r="B155" s="71" t="s">
        <v>48</v>
      </c>
      <c r="C155" s="71"/>
      <c r="D155" s="71"/>
      <c r="E155" s="71"/>
      <c r="F155" s="71"/>
      <c r="G155" s="71"/>
    </row>
    <row r="158" spans="2:7" x14ac:dyDescent="0.2">
      <c r="B158" s="22" t="s">
        <v>49</v>
      </c>
    </row>
    <row r="160" spans="2:7" ht="27" customHeight="1" x14ac:dyDescent="0.2">
      <c r="B160" s="71" t="s">
        <v>50</v>
      </c>
      <c r="C160" s="71"/>
      <c r="D160" s="71"/>
      <c r="E160" s="71"/>
      <c r="F160" s="71"/>
      <c r="G160" s="71"/>
    </row>
    <row r="161" spans="2:7" x14ac:dyDescent="0.2">
      <c r="B161" s="71"/>
      <c r="C161" s="71"/>
      <c r="D161" s="71"/>
      <c r="E161" s="71"/>
      <c r="F161" s="71"/>
      <c r="G161" s="71"/>
    </row>
    <row r="162" spans="2:7" ht="29.45" customHeight="1" x14ac:dyDescent="0.2">
      <c r="B162" s="71" t="s">
        <v>51</v>
      </c>
      <c r="C162" s="71"/>
      <c r="D162" s="71"/>
      <c r="E162" s="71"/>
      <c r="F162" s="71"/>
      <c r="G162" s="71"/>
    </row>
    <row r="163" spans="2:7" x14ac:dyDescent="0.2">
      <c r="B163" s="71"/>
      <c r="C163" s="71"/>
      <c r="D163" s="71"/>
      <c r="E163" s="71"/>
      <c r="F163" s="71"/>
      <c r="G163" s="71"/>
    </row>
    <row r="166" spans="2:7" ht="15" x14ac:dyDescent="0.2">
      <c r="B166" s="23" t="s">
        <v>52</v>
      </c>
    </row>
    <row r="168" spans="2:7" x14ac:dyDescent="0.2">
      <c r="B168" s="54" t="s">
        <v>53</v>
      </c>
    </row>
    <row r="169" spans="2:7" x14ac:dyDescent="0.2">
      <c r="B169" s="22"/>
    </row>
    <row r="170" spans="2:7" ht="26.45" customHeight="1" x14ac:dyDescent="0.2">
      <c r="B170" s="71" t="s">
        <v>54</v>
      </c>
      <c r="C170" s="84"/>
      <c r="D170" s="84"/>
      <c r="E170" s="84"/>
      <c r="F170" s="84"/>
      <c r="G170" s="84"/>
    </row>
    <row r="172" spans="2:7" ht="225.95" customHeight="1" x14ac:dyDescent="0.2">
      <c r="B172" s="71" t="s">
        <v>55</v>
      </c>
      <c r="C172" s="71"/>
      <c r="D172" s="71"/>
      <c r="E172" s="71"/>
      <c r="F172" s="71"/>
      <c r="G172" s="71"/>
    </row>
    <row r="201" spans="2:7" ht="48.95" customHeight="1" x14ac:dyDescent="0.2">
      <c r="B201" s="71" t="s">
        <v>56</v>
      </c>
      <c r="C201" s="71"/>
      <c r="D201" s="71"/>
      <c r="E201" s="71"/>
      <c r="F201" s="71"/>
      <c r="G201" s="71"/>
    </row>
    <row r="204" spans="2:7" x14ac:dyDescent="0.2">
      <c r="B204" s="22" t="s">
        <v>57</v>
      </c>
    </row>
    <row r="206" spans="2:7" ht="62.45" customHeight="1" x14ac:dyDescent="0.2">
      <c r="B206" s="71" t="s">
        <v>58</v>
      </c>
      <c r="C206" s="71"/>
      <c r="D206" s="71"/>
      <c r="E206" s="71"/>
      <c r="F206" s="71"/>
      <c r="G206" s="71"/>
    </row>
    <row r="207" spans="2:7" x14ac:dyDescent="0.2">
      <c r="B207" s="71"/>
      <c r="C207" s="71"/>
      <c r="D207" s="71"/>
      <c r="E207" s="71"/>
      <c r="F207" s="71"/>
      <c r="G207" s="71"/>
    </row>
    <row r="208" spans="2:7" x14ac:dyDescent="0.2">
      <c r="B208" s="71"/>
      <c r="C208" s="71"/>
      <c r="D208" s="71"/>
      <c r="E208" s="71"/>
      <c r="F208" s="71"/>
      <c r="G208" s="71"/>
    </row>
    <row r="209" spans="2:7" x14ac:dyDescent="0.2">
      <c r="B209" s="22" t="s">
        <v>59</v>
      </c>
    </row>
    <row r="211" spans="2:7" ht="131.1" customHeight="1" x14ac:dyDescent="0.2">
      <c r="B211" s="71" t="s">
        <v>60</v>
      </c>
      <c r="C211" s="71"/>
      <c r="D211" s="71"/>
      <c r="E211" s="71"/>
      <c r="F211" s="71"/>
      <c r="G211" s="71"/>
    </row>
    <row r="214" spans="2:7" x14ac:dyDescent="0.2">
      <c r="B214" s="22" t="s">
        <v>61</v>
      </c>
    </row>
    <row r="216" spans="2:7" ht="41.1" customHeight="1" x14ac:dyDescent="0.2">
      <c r="B216" s="71" t="s">
        <v>62</v>
      </c>
      <c r="C216" s="71"/>
      <c r="D216" s="71"/>
      <c r="E216" s="71"/>
      <c r="F216" s="71"/>
      <c r="G216" s="71"/>
    </row>
    <row r="218" spans="2:7" ht="15" x14ac:dyDescent="0.2">
      <c r="B218" s="53"/>
    </row>
  </sheetData>
  <mergeCells count="67">
    <mergeCell ref="B86:G86"/>
    <mergeCell ref="B51:G51"/>
    <mergeCell ref="B52:G52"/>
    <mergeCell ref="B53:G53"/>
    <mergeCell ref="B2:G2"/>
    <mergeCell ref="B8:G8"/>
    <mergeCell ref="B16:G16"/>
    <mergeCell ref="E23:G23"/>
    <mergeCell ref="B31:G31"/>
    <mergeCell ref="B18:G18"/>
    <mergeCell ref="B9:G9"/>
    <mergeCell ref="B28:G28"/>
    <mergeCell ref="B29:G29"/>
    <mergeCell ref="B30:G30"/>
    <mergeCell ref="C19:D19"/>
    <mergeCell ref="C21:D21"/>
    <mergeCell ref="C20:D20"/>
    <mergeCell ref="C22:D22"/>
    <mergeCell ref="C23:D23"/>
    <mergeCell ref="E19:G19"/>
    <mergeCell ref="E20:G20"/>
    <mergeCell ref="E21:G21"/>
    <mergeCell ref="E22:G22"/>
    <mergeCell ref="B216:G216"/>
    <mergeCell ref="B170:G170"/>
    <mergeCell ref="B211:G211"/>
    <mergeCell ref="B155:G155"/>
    <mergeCell ref="B138:G138"/>
    <mergeCell ref="B141:G141"/>
    <mergeCell ref="B148:G148"/>
    <mergeCell ref="B172:G172"/>
    <mergeCell ref="B201:G201"/>
    <mergeCell ref="B206:G206"/>
    <mergeCell ref="B207:G207"/>
    <mergeCell ref="B208:G208"/>
    <mergeCell ref="B140:G140"/>
    <mergeCell ref="B160:G160"/>
    <mergeCell ref="B161:G161"/>
    <mergeCell ref="B162:G162"/>
    <mergeCell ref="B91:G91"/>
    <mergeCell ref="B92:G92"/>
    <mergeCell ref="B93:G93"/>
    <mergeCell ref="B94:G94"/>
    <mergeCell ref="B41:G41"/>
    <mergeCell ref="B57:G57"/>
    <mergeCell ref="B89:G89"/>
    <mergeCell ref="B90:G90"/>
    <mergeCell ref="B58:G58"/>
    <mergeCell ref="B59:G59"/>
    <mergeCell ref="B62:G62"/>
    <mergeCell ref="B60:G60"/>
    <mergeCell ref="B61:G61"/>
    <mergeCell ref="B82:G82"/>
    <mergeCell ref="B83:G83"/>
    <mergeCell ref="B84:G84"/>
    <mergeCell ref="B95:G95"/>
    <mergeCell ref="B98:G98"/>
    <mergeCell ref="B99:G99"/>
    <mergeCell ref="B100:G100"/>
    <mergeCell ref="B102:G102"/>
    <mergeCell ref="B163:G163"/>
    <mergeCell ref="B103:G103"/>
    <mergeCell ref="B108:G108"/>
    <mergeCell ref="B110:G110"/>
    <mergeCell ref="B109:G109"/>
    <mergeCell ref="B107:G107"/>
    <mergeCell ref="B117:G117"/>
  </mergeCells>
  <pageMargins left="0.7" right="0.7" top="0.75" bottom="0.75" header="0.3" footer="0.3"/>
  <pageSetup paperSize="9" scale="68" orientation="portrait" r:id="rId1"/>
  <colBreaks count="1" manualBreakCount="1">
    <brk id="8"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7B32C4-7100-48A4-8401-ACF9BD4EBF35}">
  <sheetPr>
    <pageSetUpPr fitToPage="1"/>
  </sheetPr>
  <dimension ref="A1:K34"/>
  <sheetViews>
    <sheetView showGridLines="0" tabSelected="1" zoomScaleNormal="100" workbookViewId="0">
      <selection activeCell="G31" sqref="G31"/>
    </sheetView>
  </sheetViews>
  <sheetFormatPr defaultColWidth="8.7109375" defaultRowHeight="15" x14ac:dyDescent="0.25"/>
  <cols>
    <col min="1" max="1" width="8.7109375" style="2"/>
    <col min="2" max="2" width="19.7109375" style="2" customWidth="1"/>
    <col min="3" max="3" width="9.7109375" style="2" customWidth="1"/>
    <col min="4" max="4" width="19.5703125" style="2" customWidth="1"/>
    <col min="5" max="5" width="10.42578125" style="2" bestFit="1" customWidth="1"/>
    <col min="6" max="6" width="13.140625" style="2" customWidth="1"/>
    <col min="7" max="7" width="28.85546875" style="2" customWidth="1"/>
    <col min="8" max="8" width="23.5703125" style="2" bestFit="1" customWidth="1"/>
    <col min="9" max="9" width="14.85546875" style="2" customWidth="1"/>
    <col min="10" max="16384" width="8.7109375" style="2"/>
  </cols>
  <sheetData>
    <row r="1" spans="1:11" x14ac:dyDescent="0.25">
      <c r="A1" s="1"/>
      <c r="B1" s="1"/>
      <c r="C1" s="1"/>
      <c r="D1" s="1"/>
      <c r="E1" s="1"/>
      <c r="F1" s="1"/>
      <c r="G1" s="1"/>
      <c r="H1" s="1"/>
    </row>
    <row r="2" spans="1:11" x14ac:dyDescent="0.25">
      <c r="A2" s="1"/>
      <c r="B2" s="1"/>
      <c r="C2" s="1"/>
      <c r="D2" s="1"/>
      <c r="E2" s="1"/>
      <c r="F2" s="1"/>
      <c r="G2" s="1"/>
      <c r="H2" s="67"/>
    </row>
    <row r="3" spans="1:11" ht="14.45" customHeight="1" x14ac:dyDescent="0.25">
      <c r="A3" s="1"/>
      <c r="B3" s="1"/>
      <c r="C3" s="1"/>
      <c r="D3" s="1"/>
      <c r="E3" s="1"/>
      <c r="F3" s="1"/>
      <c r="G3" s="1"/>
      <c r="H3" s="67"/>
    </row>
    <row r="4" spans="1:11" x14ac:dyDescent="0.25">
      <c r="A4" s="1"/>
      <c r="B4" s="1"/>
      <c r="C4" s="1"/>
      <c r="D4" s="1"/>
      <c r="E4" s="1"/>
      <c r="F4" s="1"/>
      <c r="G4" s="1"/>
      <c r="H4" s="67"/>
    </row>
    <row r="5" spans="1:11" x14ac:dyDescent="0.25">
      <c r="A5" s="1"/>
      <c r="B5" s="1"/>
      <c r="C5" s="1"/>
      <c r="D5" s="1"/>
      <c r="E5" s="1"/>
      <c r="F5" s="1"/>
      <c r="G5" s="1"/>
      <c r="H5" s="67"/>
    </row>
    <row r="6" spans="1:11" x14ac:dyDescent="0.25">
      <c r="A6" s="1"/>
      <c r="B6" s="1"/>
      <c r="C6" s="1"/>
      <c r="D6" s="1"/>
      <c r="E6" s="1"/>
      <c r="F6" s="1"/>
      <c r="G6" s="1"/>
      <c r="H6" s="67"/>
      <c r="K6" s="3"/>
    </row>
    <row r="7" spans="1:11" x14ac:dyDescent="0.25">
      <c r="A7" s="1"/>
      <c r="B7" s="1"/>
      <c r="C7" s="1"/>
      <c r="D7" s="1"/>
      <c r="E7" s="1"/>
      <c r="F7" s="1"/>
      <c r="G7" s="1"/>
      <c r="H7" s="67"/>
      <c r="K7" s="4"/>
    </row>
    <row r="8" spans="1:11" ht="18" x14ac:dyDescent="0.25">
      <c r="A8" s="1"/>
      <c r="B8" s="1"/>
      <c r="C8" s="5" t="s">
        <v>63</v>
      </c>
      <c r="D8" s="1"/>
      <c r="E8" s="1"/>
      <c r="F8" s="1"/>
      <c r="G8" s="1"/>
      <c r="H8" s="67"/>
      <c r="K8" s="3"/>
    </row>
    <row r="9" spans="1:11" ht="18.75" x14ac:dyDescent="0.3">
      <c r="A9" s="1"/>
      <c r="B9" s="1"/>
      <c r="C9" s="7" t="s">
        <v>64</v>
      </c>
      <c r="D9" s="6"/>
      <c r="E9" s="1"/>
      <c r="F9" s="1"/>
      <c r="G9" s="1"/>
      <c r="H9" s="67"/>
      <c r="K9" s="3"/>
    </row>
    <row r="10" spans="1:11" ht="14.45" customHeight="1" x14ac:dyDescent="0.25">
      <c r="A10" s="1"/>
      <c r="B10" s="1"/>
      <c r="C10" s="1"/>
      <c r="D10" s="7"/>
      <c r="E10" s="1"/>
      <c r="F10" s="1"/>
      <c r="G10" s="1"/>
      <c r="H10" s="36"/>
      <c r="K10" s="3"/>
    </row>
    <row r="11" spans="1:11" x14ac:dyDescent="0.25">
      <c r="K11" s="3"/>
    </row>
    <row r="12" spans="1:11" x14ac:dyDescent="0.25">
      <c r="A12" s="8" t="s">
        <v>65</v>
      </c>
      <c r="B12" s="8"/>
      <c r="C12" s="68" t="s">
        <v>88</v>
      </c>
      <c r="D12" s="68"/>
      <c r="E12" s="9"/>
      <c r="F12" s="9"/>
      <c r="G12" s="9"/>
      <c r="K12" s="4"/>
    </row>
    <row r="13" spans="1:11" x14ac:dyDescent="0.25">
      <c r="A13" s="8"/>
      <c r="B13" s="8"/>
      <c r="C13" s="8"/>
      <c r="D13" s="8"/>
      <c r="E13" s="9"/>
      <c r="F13" s="9"/>
      <c r="G13" s="9"/>
      <c r="K13" s="3"/>
    </row>
    <row r="14" spans="1:11" x14ac:dyDescent="0.25">
      <c r="A14" s="10" t="s">
        <v>66</v>
      </c>
      <c r="B14" s="10"/>
      <c r="C14" s="25"/>
      <c r="D14" s="27"/>
      <c r="E14" s="28"/>
      <c r="F14" s="28"/>
      <c r="G14" s="28"/>
    </row>
    <row r="15" spans="1:11" x14ac:dyDescent="0.25">
      <c r="A15" s="8"/>
      <c r="B15" s="8"/>
      <c r="C15" s="29"/>
      <c r="D15" s="30"/>
      <c r="E15" s="31"/>
      <c r="F15" s="31"/>
      <c r="G15" s="31"/>
    </row>
    <row r="16" spans="1:11" x14ac:dyDescent="0.25">
      <c r="A16" s="8"/>
      <c r="B16" s="8"/>
      <c r="C16" s="18"/>
      <c r="D16" s="18"/>
      <c r="E16" s="26"/>
      <c r="F16" s="26"/>
      <c r="G16" s="26"/>
    </row>
    <row r="18" spans="1:9" x14ac:dyDescent="0.25">
      <c r="A18" s="55" t="s">
        <v>67</v>
      </c>
      <c r="B18" s="8"/>
      <c r="C18" s="8"/>
      <c r="D18" s="8"/>
      <c r="E18" s="8"/>
      <c r="F18" s="8"/>
      <c r="G18" s="8"/>
      <c r="H18" s="8"/>
    </row>
    <row r="19" spans="1:9" x14ac:dyDescent="0.25">
      <c r="A19" s="8" t="s">
        <v>90</v>
      </c>
      <c r="B19" s="8"/>
      <c r="C19" s="8"/>
      <c r="D19" s="8"/>
      <c r="E19" s="8"/>
      <c r="F19" s="8"/>
      <c r="G19" s="8"/>
      <c r="H19" s="8"/>
    </row>
    <row r="20" spans="1:9" x14ac:dyDescent="0.25">
      <c r="A20" s="8"/>
    </row>
    <row r="21" spans="1:9" x14ac:dyDescent="0.25">
      <c r="A21" s="32" t="s">
        <v>68</v>
      </c>
      <c r="B21" s="33"/>
      <c r="C21" s="33"/>
      <c r="D21" s="33"/>
      <c r="E21" s="33"/>
      <c r="F21" s="33"/>
      <c r="G21" s="33"/>
      <c r="H21" s="34"/>
    </row>
    <row r="22" spans="1:9" s="14" customFormat="1" ht="18.75" customHeight="1" x14ac:dyDescent="0.25">
      <c r="A22" s="69" t="s">
        <v>69</v>
      </c>
      <c r="B22" s="70"/>
      <c r="C22" s="70"/>
      <c r="D22" s="12" t="s">
        <v>85</v>
      </c>
      <c r="E22" s="12" t="s">
        <v>70</v>
      </c>
      <c r="F22" s="12" t="s">
        <v>71</v>
      </c>
      <c r="G22" s="12" t="s">
        <v>72</v>
      </c>
      <c r="H22" s="13" t="s">
        <v>86</v>
      </c>
    </row>
    <row r="23" spans="1:9" s="61" customFormat="1" x14ac:dyDescent="0.25">
      <c r="A23" s="64" t="s">
        <v>73</v>
      </c>
      <c r="B23" s="65"/>
      <c r="C23" s="66"/>
      <c r="D23" s="56">
        <v>40</v>
      </c>
      <c r="E23" s="57">
        <v>300</v>
      </c>
      <c r="F23" s="57">
        <v>440</v>
      </c>
      <c r="G23" s="58"/>
      <c r="H23" s="59" t="str">
        <f>IF(G23&gt;F23,"boven maximum tarief",IF(G23&lt;E23,"beneden mimimum tarief",MAX(0,MIN(D23,(F23-G23)/(F23-E23)*D23))))</f>
        <v>beneden mimimum tarief</v>
      </c>
      <c r="I23" s="60"/>
    </row>
    <row r="24" spans="1:9" s="61" customFormat="1" x14ac:dyDescent="0.25">
      <c r="A24" s="64" t="s">
        <v>89</v>
      </c>
      <c r="B24" s="65"/>
      <c r="C24" s="66"/>
      <c r="D24" s="56">
        <v>40</v>
      </c>
      <c r="E24" s="57">
        <v>240</v>
      </c>
      <c r="F24" s="57">
        <v>365</v>
      </c>
      <c r="G24" s="58"/>
      <c r="H24" s="59" t="str">
        <f>IF(G24&gt;F24,"boven maximum tarief",IF(G24&lt;E24,"beneden mimimum tarief",MAX(0,MIN(D24,(F24-G24)/(F24-E24)*D24))))</f>
        <v>beneden mimimum tarief</v>
      </c>
      <c r="I24" s="60"/>
    </row>
    <row r="25" spans="1:9" s="61" customFormat="1" ht="15" customHeight="1" x14ac:dyDescent="0.25">
      <c r="A25" s="64" t="s">
        <v>74</v>
      </c>
      <c r="B25" s="65"/>
      <c r="C25" s="66"/>
      <c r="D25" s="56">
        <v>10</v>
      </c>
      <c r="E25" s="57">
        <v>160</v>
      </c>
      <c r="F25" s="57">
        <v>240</v>
      </c>
      <c r="G25" s="58"/>
      <c r="H25" s="59" t="str">
        <f>IF(G25&gt;F25,"boven maximum tarief",IF(G25&lt;E25,"beneden mimimum tarief",MAX(0,MIN(D25,(F25-G25)/(F25-E25)*D25))))</f>
        <v>beneden mimimum tarief</v>
      </c>
      <c r="I25" s="60"/>
    </row>
    <row r="26" spans="1:9" s="61" customFormat="1" x14ac:dyDescent="0.25">
      <c r="A26" s="64" t="s">
        <v>75</v>
      </c>
      <c r="B26" s="65"/>
      <c r="C26" s="66"/>
      <c r="D26" s="56">
        <v>10</v>
      </c>
      <c r="E26" s="57">
        <v>90</v>
      </c>
      <c r="F26" s="57">
        <v>130</v>
      </c>
      <c r="G26" s="58"/>
      <c r="H26" s="59" t="str">
        <f>IF(G26&gt;F26,"boven maximum tarief",IF(G26&lt;E26,"beneden mimimum tarief",MAX(0,MIN(D26,(F26-G26)/(F26-E26)*D26))))</f>
        <v>beneden mimimum tarief</v>
      </c>
      <c r="I26" s="60"/>
    </row>
    <row r="27" spans="1:9" x14ac:dyDescent="0.25">
      <c r="A27" s="15"/>
      <c r="B27" s="16"/>
      <c r="C27" s="16"/>
      <c r="D27" s="16"/>
      <c r="E27" s="16"/>
      <c r="F27" s="16"/>
      <c r="G27" s="17" t="s">
        <v>87</v>
      </c>
      <c r="H27" s="62" t="str">
        <f>IFERROR(H23+H24+H25+H26,"" )</f>
        <v/>
      </c>
    </row>
    <row r="28" spans="1:9" ht="14.25" customHeight="1" x14ac:dyDescent="0.25">
      <c r="A28" s="8"/>
      <c r="B28" s="8"/>
      <c r="C28" s="8"/>
      <c r="D28" s="8"/>
      <c r="E28" s="8"/>
      <c r="F28" s="8"/>
      <c r="G28" s="8"/>
      <c r="H28" s="8"/>
      <c r="I28" s="8"/>
    </row>
    <row r="29" spans="1:9" x14ac:dyDescent="0.25">
      <c r="A29" s="63"/>
      <c r="B29" s="8"/>
      <c r="C29" s="8"/>
      <c r="D29" s="8"/>
      <c r="E29" s="8"/>
      <c r="F29" s="8"/>
      <c r="G29" s="8"/>
      <c r="H29" s="8"/>
      <c r="I29" s="8"/>
    </row>
    <row r="30" spans="1:9" x14ac:dyDescent="0.25">
      <c r="A30" s="8"/>
      <c r="B30" s="8"/>
      <c r="C30" s="8"/>
      <c r="D30" s="8"/>
      <c r="E30" s="8"/>
      <c r="F30" s="8"/>
      <c r="G30" s="8"/>
      <c r="H30" s="8"/>
      <c r="I30" s="8"/>
    </row>
    <row r="31" spans="1:9" x14ac:dyDescent="0.25">
      <c r="A31" s="8"/>
      <c r="B31" s="8"/>
      <c r="C31" s="8"/>
      <c r="D31" s="8"/>
      <c r="E31" s="8"/>
      <c r="F31" s="8"/>
      <c r="G31" s="8"/>
      <c r="H31" s="8"/>
      <c r="I31" s="8"/>
    </row>
    <row r="32" spans="1:9" x14ac:dyDescent="0.25">
      <c r="A32" s="8"/>
      <c r="B32" s="8"/>
      <c r="C32" s="8"/>
      <c r="D32" s="8"/>
      <c r="E32" s="8"/>
      <c r="F32" s="8"/>
      <c r="G32" s="8"/>
      <c r="H32" s="8"/>
      <c r="I32" s="8"/>
    </row>
    <row r="33" spans="1:9" x14ac:dyDescent="0.25">
      <c r="A33" s="8"/>
      <c r="B33" s="8"/>
      <c r="C33" s="8"/>
      <c r="D33" s="8"/>
      <c r="E33" s="8"/>
      <c r="F33" s="8"/>
      <c r="G33" s="8"/>
      <c r="H33" s="8"/>
      <c r="I33" s="8"/>
    </row>
    <row r="34" spans="1:9" x14ac:dyDescent="0.25">
      <c r="A34" s="8"/>
      <c r="B34" s="8"/>
      <c r="C34" s="8"/>
      <c r="D34" s="8"/>
      <c r="E34" s="8"/>
      <c r="F34" s="8"/>
      <c r="G34" s="8"/>
      <c r="H34" s="8"/>
      <c r="I34" s="8"/>
    </row>
  </sheetData>
  <mergeCells count="7">
    <mergeCell ref="A25:C25"/>
    <mergeCell ref="A26:C26"/>
    <mergeCell ref="H2:H9"/>
    <mergeCell ref="C12:D12"/>
    <mergeCell ref="A22:C22"/>
    <mergeCell ref="A23:C23"/>
    <mergeCell ref="A24:C24"/>
  </mergeCells>
  <conditionalFormatting sqref="C12:D12">
    <cfRule type="containsText" dxfId="1" priority="1" operator="containsText" text="&lt;Invullen RIS&gt;">
      <formula>NOT(ISERROR(SEARCH("&lt;Invullen RIS&gt;",C12)))</formula>
    </cfRule>
  </conditionalFormatting>
  <conditionalFormatting sqref="G23:G26">
    <cfRule type="expression" dxfId="0" priority="9">
      <formula>AND(G23&lt;=0,G23&lt;&gt;"",#REF!="Nee")</formula>
    </cfRule>
  </conditionalFormatting>
  <printOptions horizontalCentered="1" verticalCentered="1"/>
  <pageMargins left="0.43307086614173229" right="0.43307086614173229" top="0.15748031496062992" bottom="0.15748031496062992" header="0.31496062992125984" footer="0.31496062992125984"/>
  <pageSetup paperSize="9" scale="56" orientation="portrait" r:id="rId1"/>
  <headerFooter>
    <oddFooter>&amp;R&amp;"Verdana,Standaard"&amp;9Pagina &amp;P van &amp;N</oddFooter>
  </headerFooter>
  <rowBreaks count="1" manualBreakCount="1">
    <brk id="30" max="8"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21937A-433F-4C56-8214-B04AC888B7C1}">
  <dimension ref="B2:P40"/>
  <sheetViews>
    <sheetView workbookViewId="0">
      <selection activeCell="G29" sqref="G29:N46"/>
    </sheetView>
  </sheetViews>
  <sheetFormatPr defaultColWidth="8.7109375" defaultRowHeight="15" x14ac:dyDescent="0.25"/>
  <cols>
    <col min="1" max="16384" width="8.7109375" style="2"/>
  </cols>
  <sheetData>
    <row r="2" spans="2:16" x14ac:dyDescent="0.25">
      <c r="B2" s="24" t="s">
        <v>76</v>
      </c>
    </row>
    <row r="3" spans="2:16" x14ac:dyDescent="0.25">
      <c r="B3" s="2" t="s">
        <v>77</v>
      </c>
      <c r="C3" s="8" t="s">
        <v>22</v>
      </c>
    </row>
    <row r="5" spans="2:16" x14ac:dyDescent="0.25">
      <c r="B5" s="19" t="s">
        <v>78</v>
      </c>
      <c r="C5" s="19" t="s">
        <v>79</v>
      </c>
      <c r="E5" s="2" t="s">
        <v>80</v>
      </c>
      <c r="P5" s="2" t="s">
        <v>81</v>
      </c>
    </row>
    <row r="6" spans="2:16" x14ac:dyDescent="0.25">
      <c r="B6" s="19">
        <v>10</v>
      </c>
      <c r="C6" s="19">
        <f>(0-100)/(10-0)*(B6-10)</f>
        <v>0</v>
      </c>
      <c r="P6" s="2" t="s">
        <v>82</v>
      </c>
    </row>
    <row r="7" spans="2:16" x14ac:dyDescent="0.25">
      <c r="B7" s="19">
        <v>9</v>
      </c>
      <c r="C7" s="19">
        <f t="shared" ref="C7:C16" si="0">(0-100)/(10-0)*(B7-10)</f>
        <v>10</v>
      </c>
    </row>
    <row r="8" spans="2:16" x14ac:dyDescent="0.25">
      <c r="B8" s="19">
        <v>8</v>
      </c>
      <c r="C8" s="19">
        <f t="shared" si="0"/>
        <v>20</v>
      </c>
    </row>
    <row r="9" spans="2:16" x14ac:dyDescent="0.25">
      <c r="B9" s="19">
        <v>7</v>
      </c>
      <c r="C9" s="19">
        <f t="shared" si="0"/>
        <v>30</v>
      </c>
    </row>
    <row r="10" spans="2:16" x14ac:dyDescent="0.25">
      <c r="B10" s="19">
        <v>6</v>
      </c>
      <c r="C10" s="19">
        <f t="shared" si="0"/>
        <v>40</v>
      </c>
    </row>
    <row r="11" spans="2:16" x14ac:dyDescent="0.25">
      <c r="B11" s="19">
        <v>5</v>
      </c>
      <c r="C11" s="19">
        <f t="shared" si="0"/>
        <v>50</v>
      </c>
    </row>
    <row r="12" spans="2:16" x14ac:dyDescent="0.25">
      <c r="B12" s="19">
        <v>4</v>
      </c>
      <c r="C12" s="19">
        <f t="shared" si="0"/>
        <v>60</v>
      </c>
    </row>
    <row r="13" spans="2:16" x14ac:dyDescent="0.25">
      <c r="B13" s="19">
        <v>3</v>
      </c>
      <c r="C13" s="19">
        <f t="shared" si="0"/>
        <v>70</v>
      </c>
    </row>
    <row r="14" spans="2:16" x14ac:dyDescent="0.25">
      <c r="B14" s="19">
        <v>2</v>
      </c>
      <c r="C14" s="19">
        <f t="shared" si="0"/>
        <v>80</v>
      </c>
    </row>
    <row r="15" spans="2:16" x14ac:dyDescent="0.25">
      <c r="B15" s="19">
        <v>1</v>
      </c>
      <c r="C15" s="19">
        <f t="shared" si="0"/>
        <v>90</v>
      </c>
    </row>
    <row r="16" spans="2:16" x14ac:dyDescent="0.25">
      <c r="B16" s="19">
        <v>0</v>
      </c>
      <c r="C16" s="19">
        <f t="shared" si="0"/>
        <v>100</v>
      </c>
    </row>
    <row r="26" spans="2:5" x14ac:dyDescent="0.25">
      <c r="B26" s="24" t="s">
        <v>83</v>
      </c>
    </row>
    <row r="27" spans="2:5" x14ac:dyDescent="0.25">
      <c r="B27" s="2" t="s">
        <v>84</v>
      </c>
      <c r="C27" s="2" t="s">
        <v>29</v>
      </c>
    </row>
    <row r="29" spans="2:5" x14ac:dyDescent="0.25">
      <c r="B29" s="19" t="s">
        <v>78</v>
      </c>
      <c r="C29" s="19" t="s">
        <v>79</v>
      </c>
      <c r="E29" s="2" t="s">
        <v>80</v>
      </c>
    </row>
    <row r="30" spans="2:5" x14ac:dyDescent="0.25">
      <c r="B30" s="19">
        <v>10</v>
      </c>
      <c r="C30" s="19">
        <f>100-(((100*((0-B30)/(10-0)))^2)/100)</f>
        <v>0</v>
      </c>
    </row>
    <row r="31" spans="2:5" x14ac:dyDescent="0.25">
      <c r="B31" s="19">
        <v>9</v>
      </c>
      <c r="C31" s="19">
        <f t="shared" ref="C31:C40" si="1">100-(((100*((0-B31)/(10-0)))^2)/100)</f>
        <v>19</v>
      </c>
    </row>
    <row r="32" spans="2:5" x14ac:dyDescent="0.25">
      <c r="B32" s="19">
        <v>8</v>
      </c>
      <c r="C32" s="19">
        <f t="shared" si="1"/>
        <v>36</v>
      </c>
    </row>
    <row r="33" spans="2:3" x14ac:dyDescent="0.25">
      <c r="B33" s="19">
        <v>7</v>
      </c>
      <c r="C33" s="19">
        <f t="shared" si="1"/>
        <v>51</v>
      </c>
    </row>
    <row r="34" spans="2:3" x14ac:dyDescent="0.25">
      <c r="B34" s="19">
        <v>6</v>
      </c>
      <c r="C34" s="19">
        <f t="shared" si="1"/>
        <v>64</v>
      </c>
    </row>
    <row r="35" spans="2:3" x14ac:dyDescent="0.25">
      <c r="B35" s="19">
        <v>5</v>
      </c>
      <c r="C35" s="19">
        <f t="shared" si="1"/>
        <v>75</v>
      </c>
    </row>
    <row r="36" spans="2:3" x14ac:dyDescent="0.25">
      <c r="B36" s="19">
        <v>4</v>
      </c>
      <c r="C36" s="19">
        <f t="shared" si="1"/>
        <v>84</v>
      </c>
    </row>
    <row r="37" spans="2:3" x14ac:dyDescent="0.25">
      <c r="B37" s="19">
        <v>3</v>
      </c>
      <c r="C37" s="19">
        <f t="shared" si="1"/>
        <v>91</v>
      </c>
    </row>
    <row r="38" spans="2:3" x14ac:dyDescent="0.25">
      <c r="B38" s="19">
        <v>2</v>
      </c>
      <c r="C38" s="19">
        <f t="shared" si="1"/>
        <v>96</v>
      </c>
    </row>
    <row r="39" spans="2:3" x14ac:dyDescent="0.25">
      <c r="B39" s="19">
        <v>1</v>
      </c>
      <c r="C39" s="19">
        <f t="shared" si="1"/>
        <v>99</v>
      </c>
    </row>
    <row r="40" spans="2:3" x14ac:dyDescent="0.25">
      <c r="B40" s="19">
        <v>0</v>
      </c>
      <c r="C40" s="19">
        <f t="shared" si="1"/>
        <v>100</v>
      </c>
    </row>
  </sheetData>
  <pageMargins left="0.7" right="0.7" top="0.75" bottom="0.75" header="0.3" footer="0.3"/>
  <pageSetup paperSize="9" orientation="portrait" horizontalDpi="1200" verticalDpi="12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11B8BC77205A04FB2D8D9954517C5B4" ma:contentTypeVersion="2" ma:contentTypeDescription="Een nieuw document maken." ma:contentTypeScope="" ma:versionID="2ce9ab786d4c82d261f6c2a8412f32cf">
  <xsd:schema xmlns:xsd="http://www.w3.org/2001/XMLSchema" xmlns:xs="http://www.w3.org/2001/XMLSchema" xmlns:p="http://schemas.microsoft.com/office/2006/metadata/properties" xmlns:ns2="acf1e9cc-8056-40ed-b0aa-4d501d61d9d5" targetNamespace="http://schemas.microsoft.com/office/2006/metadata/properties" ma:root="true" ma:fieldsID="6f2e1ca9776f68919b3c8f51332bef24" ns2:_="">
    <xsd:import namespace="acf1e9cc-8056-40ed-b0aa-4d501d61d9d5"/>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cf1e9cc-8056-40ed-b0aa-4d501d61d9d5"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3231AC0-1DBE-43C7-9BB9-B3A49AEE58AD}">
  <ds:schemaRefs>
    <ds:schemaRef ds:uri="acf1e9cc-8056-40ed-b0aa-4d501d61d9d5"/>
    <ds:schemaRef ds:uri="http://purl.org/dc/elements/1.1/"/>
    <ds:schemaRef ds:uri="http://purl.org/dc/dcmitype/"/>
    <ds:schemaRef ds:uri="http://schemas.microsoft.com/office/2006/documentManagement/types"/>
    <ds:schemaRef ds:uri="http://schemas.microsoft.com/office/infopath/2007/PartnerControls"/>
    <ds:schemaRef ds:uri="http://purl.org/dc/terms/"/>
    <ds:schemaRef ds:uri="http://schemas.openxmlformats.org/package/2006/metadata/core-propertie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CF94AC42-BD0E-499F-92A0-35B444B9EDEA}">
  <ds:schemaRefs>
    <ds:schemaRef ds:uri="http://schemas.microsoft.com/sharepoint/v3/contenttype/forms"/>
  </ds:schemaRefs>
</ds:datastoreItem>
</file>

<file path=customXml/itemProps3.xml><?xml version="1.0" encoding="utf-8"?>
<ds:datastoreItem xmlns:ds="http://schemas.openxmlformats.org/officeDocument/2006/customXml" ds:itemID="{17C34E34-29A9-4749-8BEB-A92F4B577DD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cf1e9cc-8056-40ed-b0aa-4d501d61d9d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3</vt:i4>
      </vt:variant>
      <vt:variant>
        <vt:lpstr>Benoemde bereiken</vt:lpstr>
      </vt:variant>
      <vt:variant>
        <vt:i4>2</vt:i4>
      </vt:variant>
    </vt:vector>
  </HeadingPairs>
  <TitlesOfParts>
    <vt:vector size="5" baseType="lpstr">
      <vt:lpstr>! HANDLEIDING !</vt:lpstr>
      <vt:lpstr>Prijsopgaveformulier</vt:lpstr>
      <vt:lpstr>Grafiek afbeeldingen</vt:lpstr>
      <vt:lpstr>'! HANDLEIDING !'!Afdrukbereik</vt:lpstr>
      <vt:lpstr>Prijsopgaveformulier!Afdrukbereik</vt:lpstr>
    </vt:vector>
  </TitlesOfParts>
  <Manager/>
  <Company>Rijksoverheid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Boog, Leonie</dc:creator>
  <cp:keywords/>
  <dc:description/>
  <cp:lastModifiedBy>Diederen, Ellen</cp:lastModifiedBy>
  <cp:revision/>
  <dcterms:created xsi:type="dcterms:W3CDTF">2020-05-07T10:52:54Z</dcterms:created>
  <dcterms:modified xsi:type="dcterms:W3CDTF">2026-11-05T09:27:40Z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0x010100111B8BC77205A04FB2D8D9954517C5B4</vt:lpwstr>
  </property>
</Properties>
</file>