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mcgonline.sharepoint.com/sites/SharedCareNoord-10.ProjectgroepICTSCN/Shared Documents/ITSM tooling/Documenten aanbesteding/"/>
    </mc:Choice>
  </mc:AlternateContent>
  <xr:revisionPtr revIDLastSave="5" documentId="8_{BA0C5AFA-0058-4C83-868F-F8532946C3E9}" xr6:coauthVersionLast="47" xr6:coauthVersionMax="47" xr10:uidLastSave="{EF8F0794-3601-462A-B9AB-EB4E094EDD53}"/>
  <bookViews>
    <workbookView xWindow="28695" yWindow="-12885" windowWidth="26010" windowHeight="20985" xr2:uid="{FE318E87-0FE6-4C84-A940-9721474CCF53}"/>
  </bookViews>
  <sheets>
    <sheet name="Totaal" sheetId="1" r:id="rId1"/>
    <sheet name="A. Implementatie" sheetId="2" r:id="rId2"/>
    <sheet name="B. Hosting&amp;Beheer" sheetId="3" r:id="rId3"/>
  </sheets>
  <externalReferences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3" i="1" l="1"/>
  <c r="G23" i="1"/>
  <c r="H23" i="1"/>
  <c r="I23" i="1"/>
  <c r="J23" i="1"/>
  <c r="K23" i="1"/>
  <c r="L23" i="1"/>
  <c r="E23" i="1"/>
  <c r="F22" i="1"/>
  <c r="G22" i="1"/>
  <c r="H22" i="1"/>
  <c r="I22" i="1"/>
  <c r="J22" i="1"/>
  <c r="K22" i="1"/>
  <c r="L22" i="1"/>
  <c r="E22" i="1"/>
  <c r="B23" i="1"/>
  <c r="B22" i="1"/>
  <c r="K20" i="3"/>
  <c r="J20" i="3"/>
  <c r="I20" i="3"/>
  <c r="H20" i="3"/>
  <c r="H22" i="3" s="1"/>
  <c r="G20" i="3"/>
  <c r="G22" i="3" s="1"/>
  <c r="F20" i="3"/>
  <c r="F22" i="3" s="1"/>
  <c r="E20" i="3"/>
  <c r="E22" i="3" s="1"/>
  <c r="D20" i="3"/>
  <c r="K11" i="3"/>
  <c r="J11" i="3"/>
  <c r="J22" i="3" s="1"/>
  <c r="I11" i="3"/>
  <c r="I22" i="3" s="1"/>
  <c r="H11" i="3"/>
  <c r="G11" i="3"/>
  <c r="F11" i="3"/>
  <c r="E11" i="3"/>
  <c r="D11" i="3"/>
  <c r="E11" i="1"/>
  <c r="E12" i="1"/>
  <c r="E13" i="1"/>
  <c r="G13" i="1" s="1"/>
  <c r="E14" i="1"/>
  <c r="E15" i="1"/>
  <c r="E16" i="1"/>
  <c r="G16" i="1" s="1"/>
  <c r="E10" i="1"/>
  <c r="G10" i="1" s="1"/>
  <c r="D11" i="1"/>
  <c r="G11" i="1" s="1"/>
  <c r="D12" i="1"/>
  <c r="D13" i="1"/>
  <c r="D14" i="1"/>
  <c r="D15" i="1"/>
  <c r="D16" i="1"/>
  <c r="D10" i="1"/>
  <c r="G12" i="1"/>
  <c r="D6" i="2"/>
  <c r="D7" i="2"/>
  <c r="D8" i="2"/>
  <c r="D9" i="2"/>
  <c r="D10" i="2"/>
  <c r="D11" i="2"/>
  <c r="F12" i="2"/>
  <c r="D5" i="2"/>
  <c r="C16" i="1"/>
  <c r="C15" i="1"/>
  <c r="C14" i="1"/>
  <c r="C13" i="1"/>
  <c r="C12" i="1"/>
  <c r="C11" i="1"/>
  <c r="C10" i="1"/>
  <c r="M22" i="1" l="1"/>
  <c r="M23" i="1"/>
  <c r="M24" i="1"/>
  <c r="K22" i="3"/>
  <c r="D22" i="3"/>
  <c r="G15" i="1"/>
  <c r="G14" i="1"/>
  <c r="I17" i="1" s="1"/>
  <c r="M28" i="1" l="1"/>
  <c r="L22" i="3"/>
</calcChain>
</file>

<file path=xl/sharedStrings.xml><?xml version="1.0" encoding="utf-8"?>
<sst xmlns="http://schemas.openxmlformats.org/spreadsheetml/2006/main" count="81" uniqueCount="75">
  <si>
    <t>Prijzenblad</t>
  </si>
  <si>
    <t>Naam Inschrijver:</t>
  </si>
  <si>
    <t>Gevolmachtigde:</t>
  </si>
  <si>
    <t>A.1.  kosten van Implementatie van het MVP (fixed price)</t>
  </si>
  <si>
    <t>Rol</t>
  </si>
  <si>
    <t>Tarief</t>
  </si>
  <si>
    <t>Fictief aantal uren</t>
  </si>
  <si>
    <t>Fictief totaalkosten Rol</t>
  </si>
  <si>
    <t>Fixed price inschrijfprijs onderdeel A (excl. BTW)</t>
  </si>
  <si>
    <t>B.2 - Hosting, beheer en onderhoud (Na Go-live)</t>
  </si>
  <si>
    <t>Inititiele contracttermijn van 4jr</t>
  </si>
  <si>
    <t>Mogelijke verlengingen (4x 1 jaar)</t>
  </si>
  <si>
    <t>B.1. Onderhoud- en support conform het SLA</t>
  </si>
  <si>
    <t>jaar 1</t>
  </si>
  <si>
    <t>jaar 2</t>
  </si>
  <si>
    <t>jaar 3</t>
  </si>
  <si>
    <t>jaar 4</t>
  </si>
  <si>
    <t>jaar 5</t>
  </si>
  <si>
    <t>jaar 6</t>
  </si>
  <si>
    <t>jaar 7</t>
  </si>
  <si>
    <t>jaar 8</t>
  </si>
  <si>
    <t>Totale kosten (inc. BTW)</t>
  </si>
  <si>
    <t>Totale kosten onderdeel B (excl. BTW)</t>
  </si>
  <si>
    <t>Totale kosten Onderdeel A + B  (incl. BTW)</t>
  </si>
  <si>
    <t>Niet invullen, automatische optelling</t>
  </si>
  <si>
    <t>Invulveld voor Inschijver</t>
  </si>
  <si>
    <t>Toelichting:</t>
  </si>
  <si>
    <t xml:space="preserve">1. De Totale kosten dienen aan de in het Programma van Eisen beschreven Knock Out eisen te voldoen. </t>
  </si>
  <si>
    <t>2. In de Totale kosten dienen ook het door Inschrijver en Toeleverancier aangeboden kwalitatieve gunningcriteria te zijn verdisconteerd.</t>
  </si>
  <si>
    <t xml:space="preserve">3. De kosten in het Prijzenblad zijn exclusief indexatie. Indexatieafspraken zijn meegenomen in de overeenkomst. </t>
  </si>
  <si>
    <t>4. In de aangeboden Totale kosten zijn tenminste de volgende prijscomponenten inbegrepen:</t>
  </si>
  <si>
    <t>a. Reiskosten</t>
  </si>
  <si>
    <t>b. Verblijfskosten</t>
  </si>
  <si>
    <t>c. Implementatiekosten</t>
  </si>
  <si>
    <t xml:space="preserve">5. In Tabblad A dient een nadere specificatie van de kostenposten voor Implementatie vermeld te worden. </t>
  </si>
  <si>
    <t>6. In Tabblad B dient een nadere specificatie van de kostenposten voor hosting, beheer en onderhoud vermeld te worden.</t>
  </si>
  <si>
    <t>Implementatie MVP</t>
  </si>
  <si>
    <t>ITSM</t>
  </si>
  <si>
    <t>uren</t>
  </si>
  <si>
    <t>tarief</t>
  </si>
  <si>
    <t>totaal</t>
  </si>
  <si>
    <t>Jr. Consultant</t>
  </si>
  <si>
    <t>Md. Consultant</t>
  </si>
  <si>
    <t>Sr. Consultant</t>
  </si>
  <si>
    <t>Projectleider</t>
  </si>
  <si>
    <t>Projectsupport</t>
  </si>
  <si>
    <t>Extra rol 1</t>
  </si>
  <si>
    <t>Extra rol 2</t>
  </si>
  <si>
    <t xml:space="preserve">       Totaal A.1. (excl. BTW)</t>
  </si>
  <si>
    <t>Onderdeel B, Kosten van hosting, onderhoud, beheer en support (op basis van SLA, kosten excl. btw)</t>
  </si>
  <si>
    <t>#</t>
  </si>
  <si>
    <t>Functionaliteit</t>
  </si>
  <si>
    <t>Nadere toelichting Aangeboden onderdelen,  Tarief + raming aantal uren enz.</t>
  </si>
  <si>
    <t>Contractjaar 1</t>
  </si>
  <si>
    <t>Contractjaar 2</t>
  </si>
  <si>
    <t>Contractjaar 3</t>
  </si>
  <si>
    <t>Contractjaar 4</t>
  </si>
  <si>
    <t>Contractjaar 5</t>
  </si>
  <si>
    <t>Contractjaar 6</t>
  </si>
  <si>
    <t>Contractjaar 7</t>
  </si>
  <si>
    <t>Contractjaar 8</t>
  </si>
  <si>
    <t>Initiele Contractperiode vanaf Go-Live</t>
  </si>
  <si>
    <t>Hosting</t>
  </si>
  <si>
    <t>Potentiele contractverlengingen</t>
  </si>
  <si>
    <t>Onderdeel A</t>
  </si>
  <si>
    <t>Onderdeel B</t>
  </si>
  <si>
    <t>Onderdeel C</t>
  </si>
  <si>
    <t>Onderdeel D</t>
  </si>
  <si>
    <t>...</t>
  </si>
  <si>
    <t>Totaal</t>
  </si>
  <si>
    <t xml:space="preserve">Beheer en onderhoudskosten </t>
  </si>
  <si>
    <t>Licenties</t>
  </si>
  <si>
    <t>Onderdeel E</t>
  </si>
  <si>
    <t>Totaal B.2 (incl. BTW)</t>
  </si>
  <si>
    <t>versie: 1.0 d.d 04-11-2026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</si>
</sst>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&quot;€&quot;#,##0"/>
    <numFmt numFmtId="165" formatCode="_([$€-2]\ * #,##0.00_);_([$€-2]\ * \(#,##0.00\);_([$€-2]\ * &quot;-&quot;??_);_(@_)"/>
    <numFmt numFmtId="166" formatCode="&quot;€&quot;\ 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4"/>
      <color indexed="9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color indexed="9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0"/>
      <color indexed="9"/>
      <name val="Outfit"/>
    </font>
    <font>
      <b/>
      <sz val="10"/>
      <name val="Outfit"/>
    </font>
    <font>
      <sz val="10"/>
      <name val="Outfit"/>
    </font>
    <font>
      <sz val="11"/>
      <color theme="1"/>
      <name val="Outfit"/>
    </font>
    <font>
      <b/>
      <sz val="12"/>
      <name val="Outfit"/>
    </font>
    <font>
      <sz val="10"/>
      <color rgb="FFFF0000"/>
      <name val="Outfit"/>
    </font>
    <font>
      <b/>
      <sz val="10"/>
      <color theme="0"/>
      <name val="Outfit"/>
    </font>
    <font>
      <b/>
      <sz val="12"/>
      <color theme="0"/>
      <name val="Aptos Narrow"/>
      <family val="2"/>
      <scheme val="minor"/>
    </font>
    <font>
      <b/>
      <sz val="18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-0.2499465926084170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9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9"/>
      </left>
      <right style="thin">
        <color indexed="9"/>
      </right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107">
    <xf numFmtId="0" fontId="0" fillId="0" borderId="0" xfId="0"/>
    <xf numFmtId="0" fontId="4" fillId="3" borderId="0" xfId="2" applyFont="1" applyFill="1" applyAlignment="1">
      <alignment horizontal="left" wrapText="1"/>
    </xf>
    <xf numFmtId="0" fontId="5" fillId="3" borderId="0" xfId="2" applyFont="1" applyFill="1" applyAlignment="1">
      <alignment wrapText="1"/>
    </xf>
    <xf numFmtId="164" fontId="5" fillId="3" borderId="0" xfId="1" applyNumberFormat="1" applyFont="1" applyFill="1" applyBorder="1" applyAlignment="1" applyProtection="1">
      <alignment wrapText="1"/>
    </xf>
    <xf numFmtId="0" fontId="6" fillId="3" borderId="0" xfId="2" applyFont="1" applyFill="1" applyAlignment="1">
      <alignment wrapText="1"/>
    </xf>
    <xf numFmtId="0" fontId="6" fillId="3" borderId="0" xfId="2" applyFont="1" applyFill="1" applyAlignment="1">
      <alignment horizontal="left" wrapText="1"/>
    </xf>
    <xf numFmtId="164" fontId="6" fillId="3" borderId="0" xfId="1" applyNumberFormat="1" applyFont="1" applyFill="1" applyBorder="1" applyAlignment="1" applyProtection="1">
      <alignment horizontal="left"/>
    </xf>
    <xf numFmtId="164" fontId="5" fillId="3" borderId="3" xfId="1" applyNumberFormat="1" applyFont="1" applyFill="1" applyBorder="1" applyAlignment="1" applyProtection="1">
      <alignment horizontal="left"/>
    </xf>
    <xf numFmtId="164" fontId="5" fillId="3" borderId="4" xfId="1" applyNumberFormat="1" applyFont="1" applyFill="1" applyBorder="1" applyAlignment="1" applyProtection="1">
      <alignment horizontal="left"/>
    </xf>
    <xf numFmtId="0" fontId="6" fillId="0" borderId="0" xfId="2" applyFont="1"/>
    <xf numFmtId="0" fontId="5" fillId="0" borderId="0" xfId="2" applyFont="1"/>
    <xf numFmtId="164" fontId="5" fillId="0" borderId="0" xfId="1" applyNumberFormat="1" applyFont="1" applyFill="1" applyBorder="1" applyAlignment="1" applyProtection="1">
      <alignment wrapText="1"/>
    </xf>
    <xf numFmtId="0" fontId="6" fillId="0" borderId="0" xfId="2" applyFont="1" applyAlignment="1">
      <alignment vertical="top"/>
    </xf>
    <xf numFmtId="0" fontId="7" fillId="2" borderId="0" xfId="2" applyFont="1" applyFill="1"/>
    <xf numFmtId="0" fontId="5" fillId="3" borderId="3" xfId="2" applyFont="1" applyFill="1" applyBorder="1" applyAlignment="1">
      <alignment horizontal="left" wrapText="1"/>
    </xf>
    <xf numFmtId="0" fontId="5" fillId="3" borderId="8" xfId="2" applyFont="1" applyFill="1" applyBorder="1" applyAlignment="1">
      <alignment horizontal="left" wrapText="1"/>
    </xf>
    <xf numFmtId="0" fontId="5" fillId="3" borderId="8" xfId="2" applyFont="1" applyFill="1" applyBorder="1" applyAlignment="1">
      <alignment vertical="top" wrapText="1"/>
    </xf>
    <xf numFmtId="164" fontId="5" fillId="3" borderId="0" xfId="1" applyNumberFormat="1" applyFont="1" applyFill="1" applyBorder="1" applyAlignment="1" applyProtection="1">
      <alignment horizontal="left"/>
    </xf>
    <xf numFmtId="0" fontId="6" fillId="0" borderId="0" xfId="2" applyFont="1" applyAlignment="1">
      <alignment horizontal="left" wrapText="1"/>
    </xf>
    <xf numFmtId="0" fontId="8" fillId="0" borderId="0" xfId="2" applyFont="1"/>
    <xf numFmtId="0" fontId="6" fillId="0" borderId="0" xfId="2" applyFont="1" applyAlignment="1">
      <alignment vertical="top" wrapText="1"/>
    </xf>
    <xf numFmtId="0" fontId="6" fillId="0" borderId="0" xfId="2" applyFont="1" applyAlignment="1">
      <alignment wrapText="1"/>
    </xf>
    <xf numFmtId="164" fontId="6" fillId="4" borderId="13" xfId="1" applyNumberFormat="1" applyFont="1" applyFill="1" applyBorder="1" applyProtection="1"/>
    <xf numFmtId="0" fontId="5" fillId="6" borderId="0" xfId="2" applyFont="1" applyFill="1" applyAlignment="1">
      <alignment wrapText="1"/>
    </xf>
    <xf numFmtId="0" fontId="6" fillId="6" borderId="0" xfId="2" applyFont="1" applyFill="1" applyAlignment="1">
      <alignment wrapText="1"/>
    </xf>
    <xf numFmtId="0" fontId="6" fillId="7" borderId="0" xfId="0" applyFont="1" applyFill="1"/>
    <xf numFmtId="0" fontId="7" fillId="2" borderId="14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5" xfId="0" applyFont="1" applyBorder="1"/>
    <xf numFmtId="165" fontId="6" fillId="4" borderId="15" xfId="1" applyNumberFormat="1" applyFont="1" applyFill="1" applyBorder="1" applyProtection="1">
      <protection locked="0"/>
    </xf>
    <xf numFmtId="0" fontId="13" fillId="7" borderId="0" xfId="0" applyFont="1" applyFill="1"/>
    <xf numFmtId="0" fontId="14" fillId="0" borderId="0" xfId="0" applyFont="1"/>
    <xf numFmtId="4" fontId="13" fillId="4" borderId="15" xfId="1" applyNumberFormat="1" applyFont="1" applyFill="1" applyBorder="1" applyProtection="1">
      <protection locked="0"/>
    </xf>
    <xf numFmtId="165" fontId="13" fillId="4" borderId="15" xfId="1" applyNumberFormat="1" applyFont="1" applyFill="1" applyBorder="1" applyProtection="1">
      <protection locked="0"/>
    </xf>
    <xf numFmtId="0" fontId="12" fillId="0" borderId="0" xfId="0" applyFont="1" applyAlignment="1">
      <alignment horizontal="center"/>
    </xf>
    <xf numFmtId="0" fontId="16" fillId="7" borderId="0" xfId="0" applyFont="1" applyFill="1"/>
    <xf numFmtId="0" fontId="15" fillId="7" borderId="19" xfId="0" applyFont="1" applyFill="1" applyBorder="1"/>
    <xf numFmtId="0" fontId="11" fillId="2" borderId="20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165" fontId="13" fillId="8" borderId="22" xfId="1" applyNumberFormat="1" applyFont="1" applyFill="1" applyBorder="1" applyProtection="1"/>
    <xf numFmtId="0" fontId="11" fillId="2" borderId="23" xfId="0" applyFont="1" applyFill="1" applyBorder="1" applyAlignment="1">
      <alignment horizontal="center" vertical="center" wrapText="1"/>
    </xf>
    <xf numFmtId="4" fontId="13" fillId="4" borderId="24" xfId="1" applyNumberFormat="1" applyFont="1" applyFill="1" applyBorder="1" applyProtection="1">
      <protection locked="0"/>
    </xf>
    <xf numFmtId="165" fontId="13" fillId="4" borderId="24" xfId="1" applyNumberFormat="1" applyFont="1" applyFill="1" applyBorder="1" applyProtection="1">
      <protection locked="0"/>
    </xf>
    <xf numFmtId="165" fontId="13" fillId="8" borderId="25" xfId="1" applyNumberFormat="1" applyFont="1" applyFill="1" applyBorder="1" applyProtection="1"/>
    <xf numFmtId="0" fontId="14" fillId="4" borderId="15" xfId="0" applyFont="1" applyFill="1" applyBorder="1"/>
    <xf numFmtId="0" fontId="13" fillId="10" borderId="22" xfId="0" applyFont="1" applyFill="1" applyBorder="1"/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7" fillId="2" borderId="2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9" xfId="0" applyFont="1" applyBorder="1" applyAlignment="1">
      <alignment horizontal="center"/>
    </xf>
    <xf numFmtId="164" fontId="6" fillId="4" borderId="15" xfId="1" applyNumberFormat="1" applyFont="1" applyFill="1" applyBorder="1" applyProtection="1">
      <protection locked="0"/>
    </xf>
    <xf numFmtId="0" fontId="6" fillId="0" borderId="31" xfId="0" applyFont="1" applyBorder="1"/>
    <xf numFmtId="0" fontId="5" fillId="0" borderId="15" xfId="0" applyFont="1" applyBorder="1"/>
    <xf numFmtId="166" fontId="4" fillId="0" borderId="0" xfId="0" applyNumberFormat="1" applyFont="1"/>
    <xf numFmtId="165" fontId="6" fillId="0" borderId="0" xfId="0" applyNumberFormat="1" applyFont="1" applyAlignment="1">
      <alignment horizontal="center"/>
    </xf>
    <xf numFmtId="0" fontId="10" fillId="0" borderId="0" xfId="0" applyFont="1"/>
    <xf numFmtId="0" fontId="4" fillId="0" borderId="0" xfId="0" applyFont="1"/>
    <xf numFmtId="165" fontId="5" fillId="10" borderId="12" xfId="1" applyNumberFormat="1" applyFont="1" applyFill="1" applyBorder="1" applyAlignment="1" applyProtection="1">
      <alignment horizontal="center"/>
    </xf>
    <xf numFmtId="165" fontId="4" fillId="10" borderId="15" xfId="0" applyNumberFormat="1" applyFont="1" applyFill="1" applyBorder="1" applyAlignment="1">
      <alignment horizontal="center"/>
    </xf>
    <xf numFmtId="165" fontId="18" fillId="9" borderId="15" xfId="0" applyNumberFormat="1" applyFont="1" applyFill="1" applyBorder="1" applyAlignment="1">
      <alignment horizontal="center"/>
    </xf>
    <xf numFmtId="165" fontId="17" fillId="9" borderId="13" xfId="0" applyNumberFormat="1" applyFont="1" applyFill="1" applyBorder="1"/>
    <xf numFmtId="164" fontId="5" fillId="9" borderId="11" xfId="1" applyNumberFormat="1" applyFont="1" applyFill="1" applyBorder="1" applyProtection="1"/>
    <xf numFmtId="165" fontId="9" fillId="9" borderId="11" xfId="1" applyNumberFormat="1" applyFont="1" applyFill="1" applyBorder="1" applyProtection="1"/>
    <xf numFmtId="165" fontId="6" fillId="10" borderId="0" xfId="2" applyNumberFormat="1" applyFont="1" applyFill="1" applyAlignment="1">
      <alignment wrapText="1"/>
    </xf>
    <xf numFmtId="4" fontId="6" fillId="10" borderId="0" xfId="2" applyNumberFormat="1" applyFont="1" applyFill="1" applyAlignment="1">
      <alignment horizontal="left" wrapText="1"/>
    </xf>
    <xf numFmtId="165" fontId="6" fillId="10" borderId="0" xfId="1" applyNumberFormat="1" applyFont="1" applyFill="1" applyBorder="1" applyAlignment="1" applyProtection="1">
      <alignment horizontal="left"/>
    </xf>
    <xf numFmtId="165" fontId="6" fillId="10" borderId="11" xfId="2" applyNumberFormat="1" applyFont="1" applyFill="1" applyBorder="1" applyAlignment="1">
      <alignment horizontal="right" vertical="top" wrapText="1"/>
    </xf>
    <xf numFmtId="164" fontId="5" fillId="10" borderId="11" xfId="2" applyNumberFormat="1" applyFont="1" applyFill="1" applyBorder="1" applyAlignment="1">
      <alignment horizontal="right" vertical="top" wrapText="1"/>
    </xf>
    <xf numFmtId="164" fontId="6" fillId="10" borderId="13" xfId="1" applyNumberFormat="1" applyFont="1" applyFill="1" applyBorder="1" applyProtection="1"/>
    <xf numFmtId="0" fontId="3" fillId="2" borderId="1" xfId="2" applyFont="1" applyFill="1" applyBorder="1" applyAlignment="1">
      <alignment horizontal="left"/>
    </xf>
    <xf numFmtId="0" fontId="3" fillId="2" borderId="2" xfId="2" applyFont="1" applyFill="1" applyBorder="1" applyAlignment="1">
      <alignment horizontal="left"/>
    </xf>
    <xf numFmtId="0" fontId="5" fillId="0" borderId="0" xfId="2" applyFont="1" applyAlignment="1">
      <alignment horizontal="right" wrapText="1"/>
    </xf>
    <xf numFmtId="164" fontId="6" fillId="4" borderId="5" xfId="1" applyNumberFormat="1" applyFont="1" applyFill="1" applyBorder="1" applyAlignment="1" applyProtection="1">
      <alignment horizontal="left" vertical="center"/>
      <protection locked="0"/>
    </xf>
    <xf numFmtId="164" fontId="6" fillId="4" borderId="6" xfId="1" applyNumberFormat="1" applyFont="1" applyFill="1" applyBorder="1" applyAlignment="1" applyProtection="1">
      <alignment horizontal="left" vertical="center"/>
      <protection locked="0"/>
    </xf>
    <xf numFmtId="164" fontId="6" fillId="4" borderId="7" xfId="1" applyNumberFormat="1" applyFont="1" applyFill="1" applyBorder="1" applyAlignment="1" applyProtection="1">
      <alignment horizontal="left" vertical="center"/>
      <protection locked="0"/>
    </xf>
    <xf numFmtId="0" fontId="7" fillId="2" borderId="3" xfId="2" applyFont="1" applyFill="1" applyBorder="1" applyAlignment="1">
      <alignment horizontal="left"/>
    </xf>
    <xf numFmtId="0" fontId="7" fillId="2" borderId="4" xfId="2" applyFont="1" applyFill="1" applyBorder="1" applyAlignment="1">
      <alignment horizontal="left"/>
    </xf>
    <xf numFmtId="0" fontId="9" fillId="5" borderId="8" xfId="2" applyFont="1" applyFill="1" applyBorder="1" applyAlignment="1">
      <alignment horizontal="left" wrapText="1"/>
    </xf>
    <xf numFmtId="0" fontId="9" fillId="5" borderId="9" xfId="2" applyFont="1" applyFill="1" applyBorder="1" applyAlignment="1">
      <alignment horizontal="left" wrapText="1"/>
    </xf>
    <xf numFmtId="0" fontId="6" fillId="0" borderId="2" xfId="2" applyFont="1" applyBorder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5" fillId="3" borderId="8" xfId="2" applyFont="1" applyFill="1" applyBorder="1" applyAlignment="1">
      <alignment horizontal="center" wrapText="1"/>
    </xf>
    <xf numFmtId="0" fontId="5" fillId="3" borderId="9" xfId="2" applyFont="1" applyFill="1" applyBorder="1" applyAlignment="1">
      <alignment horizontal="center" wrapText="1"/>
    </xf>
    <xf numFmtId="0" fontId="7" fillId="2" borderId="0" xfId="2" applyFont="1" applyFill="1" applyAlignment="1">
      <alignment horizontal="center"/>
    </xf>
    <xf numFmtId="0" fontId="7" fillId="2" borderId="4" xfId="2" applyFont="1" applyFill="1" applyBorder="1" applyAlignment="1">
      <alignment horizontal="center"/>
    </xf>
    <xf numFmtId="0" fontId="4" fillId="3" borderId="0" xfId="2" applyFont="1" applyFill="1" applyAlignment="1">
      <alignment horizontal="left" wrapText="1"/>
    </xf>
    <xf numFmtId="0" fontId="6" fillId="3" borderId="8" xfId="2" applyFont="1" applyFill="1" applyBorder="1" applyAlignment="1">
      <alignment horizontal="left" wrapText="1"/>
    </xf>
    <xf numFmtId="0" fontId="6" fillId="3" borderId="9" xfId="2" applyFont="1" applyFill="1" applyBorder="1" applyAlignment="1">
      <alignment horizontal="left" wrapText="1"/>
    </xf>
    <xf numFmtId="0" fontId="6" fillId="3" borderId="10" xfId="2" applyFont="1" applyFill="1" applyBorder="1" applyAlignment="1">
      <alignment horizontal="left" wrapText="1"/>
    </xf>
    <xf numFmtId="0" fontId="5" fillId="3" borderId="0" xfId="2" applyFont="1" applyFill="1" applyAlignment="1">
      <alignment horizontal="left" wrapText="1"/>
    </xf>
    <xf numFmtId="0" fontId="6" fillId="3" borderId="11" xfId="2" applyFont="1" applyFill="1" applyBorder="1" applyAlignment="1">
      <alignment horizontal="left" wrapText="1"/>
    </xf>
    <xf numFmtId="164" fontId="5" fillId="3" borderId="3" xfId="1" applyNumberFormat="1" applyFont="1" applyFill="1" applyBorder="1" applyAlignment="1" applyProtection="1">
      <alignment horizontal="left"/>
    </xf>
    <xf numFmtId="164" fontId="5" fillId="3" borderId="4" xfId="1" applyNumberFormat="1" applyFont="1" applyFill="1" applyBorder="1" applyAlignment="1" applyProtection="1">
      <alignment horizontal="left"/>
    </xf>
    <xf numFmtId="0" fontId="6" fillId="0" borderId="2" xfId="2" applyFont="1" applyBorder="1" applyAlignment="1">
      <alignment horizontal="left" wrapText="1"/>
    </xf>
    <xf numFmtId="0" fontId="6" fillId="6" borderId="0" xfId="0" applyFont="1" applyFill="1"/>
    <xf numFmtId="0" fontId="6" fillId="6" borderId="0" xfId="0" applyFont="1" applyFill="1" applyAlignment="1">
      <alignment horizontal="left" vertical="top" wrapText="1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 wrapText="1"/>
    </xf>
    <xf numFmtId="0" fontId="6" fillId="11" borderId="29" xfId="0" applyFont="1" applyFill="1" applyBorder="1" applyAlignment="1">
      <alignment horizontal="center"/>
    </xf>
    <xf numFmtId="0" fontId="6" fillId="11" borderId="30" xfId="0" applyFont="1" applyFill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19" fillId="0" borderId="0" xfId="2" applyFont="1" applyAlignment="1">
      <alignment horizontal="center" wrapText="1"/>
    </xf>
  </cellXfs>
  <cellStyles count="3">
    <cellStyle name="Standaard" xfId="0" builtinId="0"/>
    <cellStyle name="Standaard 2" xfId="2" xr:uid="{50730D24-AEDF-4F77-8050-AC887A2F3F49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mcgonline-my.sharepoint.com/personal/r_p_hulsebos_umcg_nl/Documents/Downloads/Bijlage%20I%20-%20Prijzenblad.xlsx" TargetMode="External"/><Relationship Id="rId1" Type="http://schemas.openxmlformats.org/officeDocument/2006/relationships/externalLinkPath" Target="Downloads/Bijlage%20I%20-%20Prijzenb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verview"/>
      <sheetName val="A1. Implementatie"/>
      <sheetName val="B.2 Hosting&amp;Beheer"/>
      <sheetName val="C.1 Toelichting"/>
    </sheetNames>
    <sheetDataSet>
      <sheetData sheetId="0"/>
      <sheetData sheetId="1">
        <row r="3">
          <cell r="C3" t="str">
            <v>Jr. Consultant</v>
          </cell>
          <cell r="E3" t="str">
            <v>Md. Consultant</v>
          </cell>
          <cell r="G3" t="str">
            <v>Sr. Consultant</v>
          </cell>
          <cell r="I3" t="str">
            <v>Projectleider</v>
          </cell>
          <cell r="K3" t="str">
            <v>Projectsupport</v>
          </cell>
          <cell r="M3" t="str">
            <v>Extra rol 1</v>
          </cell>
          <cell r="O3" t="str">
            <v>Extra rol 2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F3E5-F68F-4242-85DD-9F25513C2D69}">
  <dimension ref="A1:V43"/>
  <sheetViews>
    <sheetView tabSelected="1" workbookViewId="0">
      <selection activeCell="L5" sqref="L5"/>
    </sheetView>
  </sheetViews>
  <sheetFormatPr defaultRowHeight="14.5" x14ac:dyDescent="0.35"/>
  <cols>
    <col min="1" max="2" width="3.1796875" customWidth="1"/>
    <col min="3" max="3" width="35.1796875" customWidth="1"/>
    <col min="4" max="13" width="17.54296875" customWidth="1"/>
  </cols>
  <sheetData>
    <row r="1" spans="1:22" ht="23.5" x14ac:dyDescent="0.55000000000000004">
      <c r="D1" s="106" t="s">
        <v>0</v>
      </c>
      <c r="E1" s="106"/>
      <c r="F1" s="106"/>
      <c r="G1" s="106"/>
      <c r="H1" s="106"/>
      <c r="I1" s="106"/>
      <c r="J1" s="106"/>
      <c r="K1" s="106"/>
      <c r="L1" s="106"/>
      <c r="M1" s="10" t="s">
        <v>74</v>
      </c>
    </row>
    <row r="2" spans="1:22" ht="15" thickBot="1" x14ac:dyDescent="0.4"/>
    <row r="3" spans="1:22" ht="15" thickBot="1" x14ac:dyDescent="0.4">
      <c r="A3" s="9"/>
      <c r="B3" s="74" t="s">
        <v>1</v>
      </c>
      <c r="C3" s="74"/>
      <c r="D3" s="75"/>
      <c r="E3" s="76"/>
      <c r="F3" s="76"/>
      <c r="G3" s="76"/>
      <c r="H3" s="76"/>
      <c r="I3" s="76"/>
      <c r="J3" s="76"/>
      <c r="K3" s="76"/>
      <c r="L3" s="77"/>
      <c r="M3" s="10"/>
      <c r="N3" s="9"/>
      <c r="O3" s="9"/>
      <c r="P3" s="9"/>
      <c r="Q3" s="9"/>
      <c r="R3" s="9"/>
      <c r="S3" s="9"/>
      <c r="T3" s="9"/>
      <c r="U3" s="9"/>
      <c r="V3" s="9"/>
    </row>
    <row r="4" spans="1:22" ht="15" thickBot="1" x14ac:dyDescent="0.4">
      <c r="A4" s="9"/>
      <c r="B4" s="74" t="s">
        <v>2</v>
      </c>
      <c r="C4" s="74"/>
      <c r="D4" s="75"/>
      <c r="E4" s="76"/>
      <c r="F4" s="76"/>
      <c r="G4" s="76"/>
      <c r="H4" s="76"/>
      <c r="I4" s="76"/>
      <c r="J4" s="76"/>
      <c r="K4" s="76"/>
      <c r="L4" s="77"/>
      <c r="M4" s="10"/>
      <c r="N4" s="9"/>
      <c r="O4" s="9"/>
      <c r="P4" s="9"/>
      <c r="Q4" s="9"/>
      <c r="R4" s="9"/>
      <c r="S4" s="9"/>
      <c r="T4" s="9"/>
      <c r="U4" s="9"/>
      <c r="V4" s="9"/>
    </row>
    <row r="8" spans="1:22" ht="18.5" x14ac:dyDescent="0.45">
      <c r="B8" s="72" t="s">
        <v>3</v>
      </c>
      <c r="C8" s="73"/>
      <c r="D8" s="73"/>
      <c r="E8" s="73"/>
      <c r="F8" s="73"/>
      <c r="G8" s="73"/>
      <c r="H8" s="73"/>
      <c r="I8" s="73"/>
    </row>
    <row r="9" spans="1:22" ht="40" customHeight="1" x14ac:dyDescent="0.4">
      <c r="B9" s="1"/>
      <c r="C9" s="2" t="s">
        <v>4</v>
      </c>
      <c r="D9" s="2" t="s">
        <v>5</v>
      </c>
      <c r="E9" s="92" t="s">
        <v>6</v>
      </c>
      <c r="F9" s="92"/>
      <c r="G9" s="92" t="s">
        <v>7</v>
      </c>
      <c r="H9" s="92"/>
      <c r="I9" s="3"/>
    </row>
    <row r="10" spans="1:22" x14ac:dyDescent="0.35">
      <c r="B10" s="4"/>
      <c r="C10" s="4" t="str">
        <f>'[1]A1. Implementatie'!C3</f>
        <v>Jr. Consultant</v>
      </c>
      <c r="D10" s="66">
        <f>'A. Implementatie'!C5</f>
        <v>0</v>
      </c>
      <c r="E10" s="67">
        <f>'A. Implementatie'!B5</f>
        <v>0</v>
      </c>
      <c r="F10" s="5"/>
      <c r="G10" s="68">
        <f t="shared" ref="G10:G16" si="0">D10*E10</f>
        <v>0</v>
      </c>
      <c r="H10" s="6"/>
      <c r="I10" s="3"/>
    </row>
    <row r="11" spans="1:22" x14ac:dyDescent="0.35">
      <c r="B11" s="4"/>
      <c r="C11" s="5" t="str">
        <f>'[1]A1. Implementatie'!E3</f>
        <v>Md. Consultant</v>
      </c>
      <c r="D11" s="66">
        <f>'A. Implementatie'!C6</f>
        <v>0</v>
      </c>
      <c r="E11" s="67">
        <f>'A. Implementatie'!B6</f>
        <v>0</v>
      </c>
      <c r="F11" s="5"/>
      <c r="G11" s="68">
        <f t="shared" si="0"/>
        <v>0</v>
      </c>
      <c r="H11" s="6"/>
      <c r="I11" s="3"/>
    </row>
    <row r="12" spans="1:22" x14ac:dyDescent="0.35">
      <c r="B12" s="4"/>
      <c r="C12" s="5" t="str">
        <f>'[1]A1. Implementatie'!G3</f>
        <v>Sr. Consultant</v>
      </c>
      <c r="D12" s="66">
        <f>'A. Implementatie'!C7</f>
        <v>0</v>
      </c>
      <c r="E12" s="67">
        <f>'A. Implementatie'!B7</f>
        <v>0</v>
      </c>
      <c r="F12" s="5"/>
      <c r="G12" s="68">
        <f t="shared" si="0"/>
        <v>0</v>
      </c>
      <c r="H12" s="6"/>
      <c r="I12" s="3"/>
    </row>
    <row r="13" spans="1:22" x14ac:dyDescent="0.35">
      <c r="B13" s="5"/>
      <c r="C13" s="5" t="str">
        <f>'[1]A1. Implementatie'!I3</f>
        <v>Projectleider</v>
      </c>
      <c r="D13" s="66">
        <f>'A. Implementatie'!C8</f>
        <v>0</v>
      </c>
      <c r="E13" s="67">
        <f>'A. Implementatie'!B8</f>
        <v>0</v>
      </c>
      <c r="F13" s="5"/>
      <c r="G13" s="68">
        <f t="shared" si="0"/>
        <v>0</v>
      </c>
      <c r="H13" s="6"/>
      <c r="I13" s="3"/>
    </row>
    <row r="14" spans="1:22" x14ac:dyDescent="0.35">
      <c r="B14" s="5"/>
      <c r="C14" s="5" t="str">
        <f>'[1]A1. Implementatie'!K3</f>
        <v>Projectsupport</v>
      </c>
      <c r="D14" s="66">
        <f>'A. Implementatie'!C9</f>
        <v>0</v>
      </c>
      <c r="E14" s="67">
        <f>'A. Implementatie'!B9</f>
        <v>0</v>
      </c>
      <c r="F14" s="5"/>
      <c r="G14" s="68">
        <f t="shared" si="0"/>
        <v>0</v>
      </c>
      <c r="H14" s="6"/>
      <c r="I14" s="3"/>
    </row>
    <row r="15" spans="1:22" x14ac:dyDescent="0.35">
      <c r="B15" s="4"/>
      <c r="C15" s="4" t="str">
        <f>'[1]A1. Implementatie'!M3</f>
        <v>Extra rol 1</v>
      </c>
      <c r="D15" s="66">
        <f>'A. Implementatie'!C10</f>
        <v>0</v>
      </c>
      <c r="E15" s="67">
        <f>'A. Implementatie'!B10</f>
        <v>0</v>
      </c>
      <c r="F15" s="5"/>
      <c r="G15" s="68">
        <f t="shared" si="0"/>
        <v>0</v>
      </c>
      <c r="H15" s="6"/>
      <c r="I15" s="3"/>
    </row>
    <row r="16" spans="1:22" x14ac:dyDescent="0.35">
      <c r="B16" s="4"/>
      <c r="C16" s="4" t="str">
        <f>'[1]A1. Implementatie'!O3</f>
        <v>Extra rol 2</v>
      </c>
      <c r="D16" s="66">
        <f>'A. Implementatie'!C11</f>
        <v>0</v>
      </c>
      <c r="E16" s="67">
        <f>'A. Implementatie'!B11</f>
        <v>0</v>
      </c>
      <c r="F16" s="5"/>
      <c r="G16" s="68">
        <f t="shared" si="0"/>
        <v>0</v>
      </c>
      <c r="H16" s="6"/>
      <c r="I16" s="3"/>
    </row>
    <row r="17" spans="1:22" x14ac:dyDescent="0.35">
      <c r="B17" s="7" t="s">
        <v>8</v>
      </c>
      <c r="C17" s="8"/>
      <c r="D17" s="8"/>
      <c r="E17" s="8"/>
      <c r="F17" s="8"/>
      <c r="G17" s="8"/>
      <c r="H17" s="8"/>
      <c r="I17" s="64">
        <f>SUM(G10:G16)</f>
        <v>0</v>
      </c>
    </row>
    <row r="19" spans="1:22" ht="18.5" x14ac:dyDescent="0.45">
      <c r="A19" s="10"/>
      <c r="B19" s="72" t="s">
        <v>9</v>
      </c>
      <c r="C19" s="73"/>
      <c r="D19" s="73"/>
      <c r="E19" s="73"/>
      <c r="F19" s="73"/>
      <c r="G19" s="73"/>
      <c r="H19" s="73"/>
      <c r="I19" s="73"/>
      <c r="J19" s="11"/>
      <c r="K19" s="11"/>
      <c r="L19" s="11"/>
      <c r="M19" s="11"/>
      <c r="N19" s="10"/>
      <c r="O19" s="10"/>
      <c r="P19" s="10"/>
      <c r="Q19" s="10"/>
      <c r="R19" s="10"/>
      <c r="S19" s="10"/>
      <c r="T19" s="10"/>
      <c r="U19" s="10"/>
      <c r="V19" s="10"/>
    </row>
    <row r="20" spans="1:22" x14ac:dyDescent="0.35">
      <c r="A20" s="12"/>
      <c r="B20" s="84"/>
      <c r="C20" s="85"/>
      <c r="D20" s="85"/>
      <c r="E20" s="86" t="s">
        <v>10</v>
      </c>
      <c r="F20" s="86"/>
      <c r="G20" s="86"/>
      <c r="H20" s="86"/>
      <c r="I20" s="87" t="s">
        <v>11</v>
      </c>
      <c r="J20" s="87"/>
      <c r="K20" s="87"/>
      <c r="L20" s="87"/>
      <c r="M20" s="13"/>
      <c r="N20" s="12"/>
      <c r="O20" s="12"/>
      <c r="P20" s="12"/>
      <c r="Q20" s="12"/>
      <c r="R20" s="12"/>
      <c r="S20" s="12"/>
      <c r="T20" s="12"/>
      <c r="U20" s="12"/>
      <c r="V20" s="12"/>
    </row>
    <row r="21" spans="1:22" ht="13.5" customHeight="1" x14ac:dyDescent="0.4">
      <c r="A21" s="12"/>
      <c r="B21" s="88" t="s">
        <v>12</v>
      </c>
      <c r="C21" s="88"/>
      <c r="D21" s="88"/>
      <c r="E21" s="14" t="s">
        <v>13</v>
      </c>
      <c r="F21" s="14" t="s">
        <v>14</v>
      </c>
      <c r="G21" s="14" t="s">
        <v>15</v>
      </c>
      <c r="H21" s="14" t="s">
        <v>16</v>
      </c>
      <c r="I21" s="15" t="s">
        <v>17</v>
      </c>
      <c r="J21" s="15" t="s">
        <v>18</v>
      </c>
      <c r="K21" s="15" t="s">
        <v>19</v>
      </c>
      <c r="L21" s="15" t="s">
        <v>20</v>
      </c>
      <c r="M21" s="16" t="s">
        <v>21</v>
      </c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35">
      <c r="A22" s="9"/>
      <c r="B22" s="89" t="str">
        <f>'B. Hosting&amp;Beheer'!B5</f>
        <v>Hosting</v>
      </c>
      <c r="C22" s="90"/>
      <c r="D22" s="91"/>
      <c r="E22" s="69">
        <f>'B. Hosting&amp;Beheer'!D11</f>
        <v>0</v>
      </c>
      <c r="F22" s="69">
        <f>'B. Hosting&amp;Beheer'!E11</f>
        <v>0</v>
      </c>
      <c r="G22" s="69">
        <f>'B. Hosting&amp;Beheer'!F11</f>
        <v>0</v>
      </c>
      <c r="H22" s="69">
        <f>'B. Hosting&amp;Beheer'!G11</f>
        <v>0</v>
      </c>
      <c r="I22" s="69">
        <f>'B. Hosting&amp;Beheer'!H11</f>
        <v>0</v>
      </c>
      <c r="J22" s="69">
        <f>'B. Hosting&amp;Beheer'!I11</f>
        <v>0</v>
      </c>
      <c r="K22" s="69">
        <f>'B. Hosting&amp;Beheer'!J11</f>
        <v>0</v>
      </c>
      <c r="L22" s="69">
        <f>'B. Hosting&amp;Beheer'!K11</f>
        <v>0</v>
      </c>
      <c r="M22" s="70">
        <f>SUM(E22:L22)</f>
        <v>0</v>
      </c>
      <c r="N22" s="9"/>
      <c r="O22" s="9"/>
      <c r="P22" s="9"/>
      <c r="Q22" s="9"/>
      <c r="R22" s="9"/>
      <c r="S22" s="9"/>
      <c r="T22" s="9"/>
      <c r="U22" s="9"/>
      <c r="V22" s="9"/>
    </row>
    <row r="23" spans="1:22" x14ac:dyDescent="0.35">
      <c r="A23" s="9"/>
      <c r="B23" s="93" t="str">
        <f>'B. Hosting&amp;Beheer'!B13</f>
        <v xml:space="preserve">Beheer en onderhoudskosten </v>
      </c>
      <c r="C23" s="93"/>
      <c r="D23" s="93"/>
      <c r="E23" s="69">
        <f>'B. Hosting&amp;Beheer'!D20</f>
        <v>0</v>
      </c>
      <c r="F23" s="69">
        <f>'B. Hosting&amp;Beheer'!E20</f>
        <v>0</v>
      </c>
      <c r="G23" s="69">
        <f>'B. Hosting&amp;Beheer'!F20</f>
        <v>0</v>
      </c>
      <c r="H23" s="69">
        <f>'B. Hosting&amp;Beheer'!G20</f>
        <v>0</v>
      </c>
      <c r="I23" s="69">
        <f>'B. Hosting&amp;Beheer'!H20</f>
        <v>0</v>
      </c>
      <c r="J23" s="69">
        <f>'B. Hosting&amp;Beheer'!I20</f>
        <v>0</v>
      </c>
      <c r="K23" s="69">
        <f>'B. Hosting&amp;Beheer'!J20</f>
        <v>0</v>
      </c>
      <c r="L23" s="69">
        <f>'B. Hosting&amp;Beheer'!K20</f>
        <v>0</v>
      </c>
      <c r="M23" s="70">
        <f>SUM(E23:L23)</f>
        <v>0</v>
      </c>
      <c r="N23" s="9"/>
      <c r="O23" s="9"/>
      <c r="P23" s="9"/>
      <c r="Q23" s="9"/>
      <c r="R23" s="9"/>
      <c r="S23" s="9"/>
      <c r="T23" s="9"/>
      <c r="U23" s="9"/>
      <c r="V23" s="9"/>
    </row>
    <row r="24" spans="1:22" x14ac:dyDescent="0.35">
      <c r="A24" s="9"/>
      <c r="B24" s="94" t="s">
        <v>22</v>
      </c>
      <c r="C24" s="95"/>
      <c r="D24" s="95"/>
      <c r="E24" s="95"/>
      <c r="F24" s="95"/>
      <c r="G24" s="95"/>
      <c r="H24" s="95"/>
      <c r="I24" s="17"/>
      <c r="J24" s="17"/>
      <c r="K24" s="17"/>
      <c r="L24" s="17"/>
      <c r="M24" s="64">
        <f>SUM(M22:M23)</f>
        <v>0</v>
      </c>
      <c r="N24" s="9"/>
      <c r="O24" s="9"/>
      <c r="P24" s="9"/>
      <c r="Q24" s="9"/>
      <c r="R24" s="9"/>
      <c r="S24" s="9"/>
      <c r="T24" s="9"/>
      <c r="U24" s="9"/>
      <c r="V24" s="9"/>
    </row>
    <row r="25" spans="1:22" x14ac:dyDescent="0.35">
      <c r="A25" s="9"/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"/>
      <c r="O25" s="9"/>
      <c r="P25" s="9"/>
      <c r="Q25" s="9"/>
      <c r="R25" s="9"/>
      <c r="S25" s="9"/>
      <c r="T25" s="9"/>
      <c r="U25" s="9"/>
      <c r="V25" s="9"/>
    </row>
    <row r="26" spans="1:22" x14ac:dyDescent="0.35">
      <c r="A26" s="9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9"/>
      <c r="O26" s="9"/>
      <c r="P26" s="9"/>
      <c r="Q26" s="9"/>
      <c r="R26" s="9"/>
      <c r="S26" s="9"/>
      <c r="T26" s="9"/>
      <c r="U26" s="9"/>
      <c r="V26" s="9"/>
    </row>
    <row r="27" spans="1:22" ht="18.5" x14ac:dyDescent="0.45">
      <c r="A27" s="19"/>
      <c r="B27" s="78" t="s">
        <v>23</v>
      </c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19"/>
      <c r="O27" s="19"/>
      <c r="P27" s="19"/>
      <c r="Q27" s="19"/>
      <c r="R27" s="19"/>
      <c r="S27" s="19"/>
      <c r="T27" s="19"/>
      <c r="U27" s="19"/>
      <c r="V27" s="19"/>
    </row>
    <row r="28" spans="1:22" ht="18.5" x14ac:dyDescent="0.45">
      <c r="A28" s="9"/>
      <c r="B28" s="80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65">
        <f>I17+M24</f>
        <v>0</v>
      </c>
      <c r="N28" s="9"/>
      <c r="O28" s="9"/>
      <c r="P28" s="9"/>
      <c r="Q28" s="9"/>
      <c r="R28" s="9"/>
      <c r="S28" s="9"/>
      <c r="T28" s="9"/>
      <c r="U28" s="9"/>
      <c r="V28" s="9"/>
    </row>
    <row r="29" spans="1:22" x14ac:dyDescent="0.35">
      <c r="A29" s="9"/>
      <c r="B29" s="82"/>
      <c r="C29" s="82"/>
      <c r="D29" s="82"/>
      <c r="E29" s="82"/>
      <c r="F29" s="82"/>
      <c r="G29" s="82"/>
      <c r="H29" s="82"/>
      <c r="I29" s="82"/>
      <c r="J29" s="82"/>
      <c r="K29" s="82"/>
      <c r="L29" s="82"/>
      <c r="M29" s="82"/>
      <c r="N29" s="9"/>
      <c r="O29" s="9"/>
      <c r="P29" s="9"/>
      <c r="Q29" s="9"/>
      <c r="R29" s="9"/>
      <c r="S29" s="9"/>
      <c r="T29" s="9"/>
      <c r="U29" s="9"/>
      <c r="V29" s="9"/>
    </row>
    <row r="30" spans="1:22" ht="15" thickBot="1" x14ac:dyDescent="0.4">
      <c r="A30" s="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83"/>
      <c r="N30" s="9"/>
      <c r="O30" s="9"/>
      <c r="P30" s="9"/>
      <c r="Q30" s="9"/>
      <c r="R30" s="9"/>
      <c r="S30" s="9"/>
      <c r="T30" s="9"/>
      <c r="U30" s="9"/>
      <c r="V30" s="9"/>
    </row>
    <row r="31" spans="1:22" ht="15" thickBot="1" x14ac:dyDescent="0.4">
      <c r="A31" s="9"/>
      <c r="B31" s="21"/>
      <c r="C31" s="21"/>
      <c r="D31" s="21"/>
      <c r="E31" s="21"/>
      <c r="F31" s="71"/>
      <c r="G31" s="9" t="s">
        <v>24</v>
      </c>
      <c r="H31" s="9"/>
      <c r="I31" s="9"/>
      <c r="J31" s="9"/>
      <c r="K31" s="9"/>
      <c r="L31" s="9"/>
      <c r="M31" s="83"/>
      <c r="N31" s="9"/>
      <c r="O31" s="9"/>
      <c r="P31" s="9"/>
      <c r="Q31" s="9"/>
      <c r="R31" s="9"/>
      <c r="S31" s="9"/>
      <c r="T31" s="9"/>
      <c r="U31" s="9"/>
      <c r="V31" s="9"/>
    </row>
    <row r="32" spans="1:22" ht="15" thickBot="1" x14ac:dyDescent="0.4">
      <c r="A32" s="9"/>
      <c r="B32" s="21"/>
      <c r="C32" s="21"/>
      <c r="D32" s="21"/>
      <c r="E32" s="21"/>
      <c r="F32" s="22"/>
      <c r="G32" s="9" t="s">
        <v>25</v>
      </c>
      <c r="H32" s="9"/>
      <c r="I32" s="9"/>
      <c r="J32" s="9"/>
      <c r="K32" s="9"/>
      <c r="L32" s="9"/>
      <c r="M32" s="83"/>
      <c r="N32" s="9"/>
      <c r="O32" s="9"/>
      <c r="P32" s="9"/>
      <c r="Q32" s="9"/>
      <c r="R32" s="9"/>
      <c r="S32" s="9"/>
      <c r="T32" s="9"/>
      <c r="U32" s="9"/>
      <c r="V32" s="9"/>
    </row>
    <row r="34" spans="3:15" ht="14.5" customHeight="1" x14ac:dyDescent="0.35">
      <c r="C34" s="23" t="s">
        <v>26</v>
      </c>
      <c r="D34" s="98" t="s">
        <v>27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</row>
    <row r="35" spans="3:15" ht="14.5" customHeight="1" x14ac:dyDescent="0.35">
      <c r="C35" s="24"/>
      <c r="D35" s="98" t="s">
        <v>28</v>
      </c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</row>
    <row r="36" spans="3:15" ht="14.5" customHeight="1" x14ac:dyDescent="0.35">
      <c r="C36" s="24"/>
      <c r="D36" s="98" t="s">
        <v>29</v>
      </c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</row>
    <row r="37" spans="3:15" ht="14.5" customHeight="1" x14ac:dyDescent="0.35">
      <c r="C37" s="24"/>
      <c r="D37" s="98" t="s">
        <v>30</v>
      </c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</row>
    <row r="38" spans="3:15" x14ac:dyDescent="0.35">
      <c r="C38" s="24"/>
      <c r="D38" s="98" t="s">
        <v>31</v>
      </c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</row>
    <row r="39" spans="3:15" x14ac:dyDescent="0.35">
      <c r="C39" s="24"/>
      <c r="D39" s="98" t="s">
        <v>32</v>
      </c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</row>
    <row r="40" spans="3:15" ht="14.5" customHeight="1" x14ac:dyDescent="0.35">
      <c r="C40" s="24"/>
      <c r="D40" s="98" t="s">
        <v>33</v>
      </c>
      <c r="E40" s="98"/>
      <c r="F40" s="98"/>
      <c r="G40" s="98"/>
      <c r="H40" s="98"/>
      <c r="I40" s="98"/>
      <c r="J40" s="98"/>
      <c r="K40" s="98"/>
      <c r="L40" s="98"/>
      <c r="M40" s="98"/>
      <c r="N40" s="98"/>
      <c r="O40" s="98"/>
    </row>
    <row r="41" spans="3:15" x14ac:dyDescent="0.35">
      <c r="C41" s="24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</row>
    <row r="42" spans="3:15" x14ac:dyDescent="0.35">
      <c r="C42" s="24"/>
      <c r="D42" s="97" t="s">
        <v>34</v>
      </c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</row>
    <row r="43" spans="3:15" x14ac:dyDescent="0.35">
      <c r="C43" s="24"/>
      <c r="D43" s="97" t="s">
        <v>35</v>
      </c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</row>
  </sheetData>
  <mergeCells count="31">
    <mergeCell ref="D42:O42"/>
    <mergeCell ref="D43:O43"/>
    <mergeCell ref="D34:O34"/>
    <mergeCell ref="D35:O35"/>
    <mergeCell ref="D36:O36"/>
    <mergeCell ref="D37:O37"/>
    <mergeCell ref="D38:O38"/>
    <mergeCell ref="D39:O39"/>
    <mergeCell ref="D40:O40"/>
    <mergeCell ref="D41:O41"/>
    <mergeCell ref="E9:F9"/>
    <mergeCell ref="G9:H9"/>
    <mergeCell ref="B23:D23"/>
    <mergeCell ref="B24:H24"/>
    <mergeCell ref="B25:M25"/>
    <mergeCell ref="B27:M27"/>
    <mergeCell ref="B28:L28"/>
    <mergeCell ref="B29:L29"/>
    <mergeCell ref="M29:M32"/>
    <mergeCell ref="B19:I19"/>
    <mergeCell ref="B20:D20"/>
    <mergeCell ref="E20:H20"/>
    <mergeCell ref="I20:L20"/>
    <mergeCell ref="B21:D21"/>
    <mergeCell ref="B22:D22"/>
    <mergeCell ref="D1:L1"/>
    <mergeCell ref="B8:I8"/>
    <mergeCell ref="B3:C3"/>
    <mergeCell ref="D3:L3"/>
    <mergeCell ref="B4:C4"/>
    <mergeCell ref="D4:L4"/>
  </mergeCells>
  <dataValidations count="1">
    <dataValidation type="whole" errorStyle="warning" operator="greaterThan" allowBlank="1" showInputMessage="1" showErrorMessage="1" errorTitle="Overschrijding" error="Let op! U overschrijdt hiermee de maximale raming van €8.500.000 en uw inschrijving zal dus terzijde worden gelegd." sqref="I17" xr:uid="{400263AB-AC10-442C-B809-7135069F1FD6}">
      <formula1>8500000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65E4D-B52B-4826-864D-7AB53C13D889}">
  <dimension ref="A1:R12"/>
  <sheetViews>
    <sheetView workbookViewId="0">
      <selection activeCell="F22" sqref="F22"/>
    </sheetView>
  </sheetViews>
  <sheetFormatPr defaultRowHeight="14.5" x14ac:dyDescent="0.35"/>
  <cols>
    <col min="2" max="2" width="18.1796875" customWidth="1"/>
    <col min="4" max="4" width="17.54296875" customWidth="1"/>
    <col min="5" max="5" width="3.1796875" customWidth="1"/>
    <col min="6" max="6" width="17.54296875" customWidth="1"/>
  </cols>
  <sheetData>
    <row r="1" spans="1:18" x14ac:dyDescent="0.3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15" thickBot="1" x14ac:dyDescent="0.4"/>
    <row r="3" spans="1:18" ht="14.5" customHeight="1" x14ac:dyDescent="0.35">
      <c r="A3" s="38"/>
      <c r="B3" s="38" t="s">
        <v>36</v>
      </c>
      <c r="C3" s="99" t="s">
        <v>37</v>
      </c>
      <c r="D3" s="100"/>
      <c r="E3" s="31"/>
      <c r="F3" s="32"/>
    </row>
    <row r="4" spans="1:18" x14ac:dyDescent="0.35">
      <c r="A4" s="39" t="s">
        <v>4</v>
      </c>
      <c r="B4" s="45" t="s">
        <v>38</v>
      </c>
      <c r="C4" s="45" t="s">
        <v>39</v>
      </c>
      <c r="D4" s="46" t="s">
        <v>40</v>
      </c>
      <c r="E4" s="31"/>
      <c r="F4" s="31"/>
    </row>
    <row r="5" spans="1:18" ht="39" x14ac:dyDescent="0.35">
      <c r="A5" s="39" t="s">
        <v>41</v>
      </c>
      <c r="B5" s="33">
        <v>0</v>
      </c>
      <c r="C5" s="34">
        <v>0</v>
      </c>
      <c r="D5" s="40">
        <f>B5*C5</f>
        <v>0</v>
      </c>
      <c r="E5" s="31"/>
      <c r="F5" s="31"/>
    </row>
    <row r="6" spans="1:18" ht="39" x14ac:dyDescent="0.35">
      <c r="A6" s="39" t="s">
        <v>42</v>
      </c>
      <c r="B6" s="33">
        <v>0</v>
      </c>
      <c r="C6" s="34">
        <v>0</v>
      </c>
      <c r="D6" s="40">
        <f t="shared" ref="D6:D11" si="0">B6*C6</f>
        <v>0</v>
      </c>
      <c r="E6" s="31"/>
      <c r="F6" s="31"/>
    </row>
    <row r="7" spans="1:18" ht="39" x14ac:dyDescent="0.35">
      <c r="A7" s="39" t="s">
        <v>43</v>
      </c>
      <c r="B7" s="33">
        <v>0</v>
      </c>
      <c r="C7" s="34">
        <v>0</v>
      </c>
      <c r="D7" s="40">
        <f t="shared" si="0"/>
        <v>0</v>
      </c>
      <c r="E7" s="31"/>
      <c r="F7" s="31"/>
    </row>
    <row r="8" spans="1:18" ht="26" x14ac:dyDescent="0.35">
      <c r="A8" s="39" t="s">
        <v>44</v>
      </c>
      <c r="B8" s="33">
        <v>0</v>
      </c>
      <c r="C8" s="34">
        <v>0</v>
      </c>
      <c r="D8" s="40">
        <f t="shared" si="0"/>
        <v>0</v>
      </c>
      <c r="E8" s="31"/>
      <c r="F8" s="31"/>
    </row>
    <row r="9" spans="1:18" ht="26" x14ac:dyDescent="0.35">
      <c r="A9" s="39" t="s">
        <v>45</v>
      </c>
      <c r="B9" s="33">
        <v>0</v>
      </c>
      <c r="C9" s="34">
        <v>0</v>
      </c>
      <c r="D9" s="40">
        <f t="shared" si="0"/>
        <v>0</v>
      </c>
      <c r="E9" s="31"/>
      <c r="F9" s="31"/>
    </row>
    <row r="10" spans="1:18" ht="26" x14ac:dyDescent="0.35">
      <c r="A10" s="39" t="s">
        <v>46</v>
      </c>
      <c r="B10" s="33">
        <v>0</v>
      </c>
      <c r="C10" s="34">
        <v>0</v>
      </c>
      <c r="D10" s="40">
        <f t="shared" si="0"/>
        <v>0</v>
      </c>
      <c r="E10" s="31"/>
      <c r="F10" s="31"/>
    </row>
    <row r="11" spans="1:18" ht="26.5" thickBot="1" x14ac:dyDescent="0.4">
      <c r="A11" s="41" t="s">
        <v>47</v>
      </c>
      <c r="B11" s="42">
        <v>0</v>
      </c>
      <c r="C11" s="43">
        <v>0</v>
      </c>
      <c r="D11" s="44">
        <f t="shared" si="0"/>
        <v>0</v>
      </c>
      <c r="E11" s="31"/>
      <c r="F11" s="31"/>
    </row>
    <row r="12" spans="1:18" ht="16" thickBot="1" x14ac:dyDescent="0.4">
      <c r="A12" s="37" t="s">
        <v>48</v>
      </c>
      <c r="B12" s="35"/>
      <c r="C12" s="31"/>
      <c r="D12" s="31"/>
      <c r="E12" s="36"/>
      <c r="F12" s="63">
        <f>SUM(D5:D11)</f>
        <v>0</v>
      </c>
    </row>
  </sheetData>
  <mergeCells count="1">
    <mergeCell ref="C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C2464D-B8A0-4375-9762-13D317FDAF13}">
  <dimension ref="A1:M23"/>
  <sheetViews>
    <sheetView topLeftCell="C1" workbookViewId="0">
      <selection activeCell="L22" sqref="L22"/>
    </sheetView>
  </sheetViews>
  <sheetFormatPr defaultRowHeight="14.5" x14ac:dyDescent="0.35"/>
  <cols>
    <col min="2" max="2" width="50.1796875" bestFit="1" customWidth="1"/>
    <col min="3" max="3" width="34.54296875" customWidth="1"/>
    <col min="4" max="11" width="17.54296875" customWidth="1"/>
  </cols>
  <sheetData>
    <row r="1" spans="1:13" s="48" customFormat="1" ht="18.5" x14ac:dyDescent="0.45">
      <c r="A1" s="47" t="s">
        <v>49</v>
      </c>
      <c r="B1" s="27"/>
      <c r="D1" s="49"/>
      <c r="E1" s="49"/>
      <c r="F1" s="49"/>
      <c r="G1" s="49"/>
      <c r="H1" s="49"/>
      <c r="I1" s="49"/>
      <c r="J1" s="49"/>
      <c r="K1" s="49"/>
    </row>
    <row r="2" spans="1:13" s="48" customFormat="1" ht="13.5" thickBot="1" x14ac:dyDescent="0.35">
      <c r="D2" s="49"/>
      <c r="E2" s="49"/>
      <c r="F2" s="49"/>
      <c r="G2" s="49"/>
      <c r="H2" s="49"/>
      <c r="I2" s="49"/>
      <c r="J2" s="49"/>
      <c r="K2" s="49"/>
    </row>
    <row r="3" spans="1:13" s="51" customFormat="1" ht="39" x14ac:dyDescent="0.35">
      <c r="A3" s="26" t="s">
        <v>50</v>
      </c>
      <c r="B3" s="26" t="s">
        <v>51</v>
      </c>
      <c r="C3" s="50" t="s">
        <v>52</v>
      </c>
      <c r="D3" s="50" t="s">
        <v>53</v>
      </c>
      <c r="E3" s="50" t="s">
        <v>54</v>
      </c>
      <c r="F3" s="50" t="s">
        <v>55</v>
      </c>
      <c r="G3" s="50" t="s">
        <v>56</v>
      </c>
      <c r="H3" s="50" t="s">
        <v>57</v>
      </c>
      <c r="I3" s="50" t="s">
        <v>58</v>
      </c>
      <c r="J3" s="50" t="s">
        <v>59</v>
      </c>
      <c r="K3" s="50" t="s">
        <v>60</v>
      </c>
    </row>
    <row r="4" spans="1:13" s="48" customFormat="1" ht="13" customHeight="1" x14ac:dyDescent="0.3">
      <c r="D4" s="101" t="s">
        <v>61</v>
      </c>
      <c r="E4" s="101"/>
      <c r="F4" s="101"/>
      <c r="G4" s="101"/>
      <c r="H4" s="52"/>
      <c r="I4" s="28"/>
      <c r="J4" s="28"/>
      <c r="K4" s="28"/>
    </row>
    <row r="5" spans="1:13" s="27" customFormat="1" ht="13" x14ac:dyDescent="0.3">
      <c r="B5" s="27" t="s">
        <v>62</v>
      </c>
      <c r="D5" s="28"/>
      <c r="E5" s="28"/>
      <c r="F5" s="28"/>
      <c r="G5" s="28"/>
      <c r="H5" s="102" t="s">
        <v>63</v>
      </c>
      <c r="I5" s="102"/>
      <c r="J5" s="102"/>
      <c r="K5" s="102"/>
    </row>
    <row r="6" spans="1:13" s="48" customFormat="1" ht="13" x14ac:dyDescent="0.3">
      <c r="A6" s="29">
        <v>1</v>
      </c>
      <c r="B6" s="53" t="s">
        <v>64</v>
      </c>
      <c r="C6" s="53"/>
      <c r="D6" s="30">
        <v>0</v>
      </c>
      <c r="E6" s="30">
        <v>0</v>
      </c>
      <c r="F6" s="30">
        <v>0</v>
      </c>
      <c r="G6" s="30">
        <v>0</v>
      </c>
      <c r="H6" s="30">
        <v>0</v>
      </c>
      <c r="I6" s="30">
        <v>0</v>
      </c>
      <c r="J6" s="30">
        <v>0</v>
      </c>
      <c r="K6" s="30">
        <v>0</v>
      </c>
    </row>
    <row r="7" spans="1:13" s="48" customFormat="1" ht="13" x14ac:dyDescent="0.3">
      <c r="A7" s="29">
        <v>2</v>
      </c>
      <c r="B7" s="53" t="s">
        <v>65</v>
      </c>
      <c r="C7" s="53"/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</row>
    <row r="8" spans="1:13" s="48" customFormat="1" ht="13" x14ac:dyDescent="0.3">
      <c r="A8" s="29">
        <v>3</v>
      </c>
      <c r="B8" s="53" t="s">
        <v>66</v>
      </c>
      <c r="C8" s="53"/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30">
        <v>0</v>
      </c>
    </row>
    <row r="9" spans="1:13" s="48" customFormat="1" ht="13" x14ac:dyDescent="0.3">
      <c r="A9" s="29">
        <v>4</v>
      </c>
      <c r="B9" s="53" t="s">
        <v>67</v>
      </c>
      <c r="C9" s="53"/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>
        <v>0</v>
      </c>
      <c r="K9" s="30">
        <v>0</v>
      </c>
    </row>
    <row r="10" spans="1:13" s="48" customFormat="1" ht="13" x14ac:dyDescent="0.3">
      <c r="A10" s="29">
        <v>5</v>
      </c>
      <c r="B10" s="53" t="s">
        <v>68</v>
      </c>
      <c r="C10" s="53"/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</row>
    <row r="11" spans="1:13" s="48" customFormat="1" ht="12" customHeight="1" x14ac:dyDescent="0.4">
      <c r="A11" s="54"/>
      <c r="B11" s="55" t="s">
        <v>69</v>
      </c>
      <c r="C11" s="55"/>
      <c r="D11" s="60">
        <f t="shared" ref="D11:K11" si="0">SUM(D6:D10)</f>
        <v>0</v>
      </c>
      <c r="E11" s="60">
        <f t="shared" si="0"/>
        <v>0</v>
      </c>
      <c r="F11" s="60">
        <f t="shared" si="0"/>
        <v>0</v>
      </c>
      <c r="G11" s="60">
        <f t="shared" si="0"/>
        <v>0</v>
      </c>
      <c r="H11" s="60">
        <f t="shared" si="0"/>
        <v>0</v>
      </c>
      <c r="I11" s="60">
        <f t="shared" si="0"/>
        <v>0</v>
      </c>
      <c r="J11" s="60">
        <f t="shared" si="0"/>
        <v>0</v>
      </c>
      <c r="K11" s="60">
        <f t="shared" si="0"/>
        <v>0</v>
      </c>
      <c r="M11" s="56"/>
    </row>
    <row r="12" spans="1:13" s="48" customFormat="1" ht="13" x14ac:dyDescent="0.3">
      <c r="D12" s="49"/>
      <c r="E12" s="49"/>
      <c r="F12" s="49"/>
      <c r="G12" s="49"/>
      <c r="H12" s="49"/>
      <c r="I12" s="49"/>
      <c r="J12" s="49"/>
      <c r="K12" s="49"/>
    </row>
    <row r="13" spans="1:13" s="27" customFormat="1" ht="13" x14ac:dyDescent="0.3">
      <c r="B13" s="27" t="s">
        <v>70</v>
      </c>
      <c r="D13" s="28"/>
      <c r="E13" s="28"/>
      <c r="F13" s="28"/>
      <c r="G13" s="28"/>
      <c r="H13" s="28"/>
      <c r="I13" s="28"/>
      <c r="J13" s="28"/>
      <c r="K13" s="28"/>
    </row>
    <row r="14" spans="1:13" s="48" customFormat="1" ht="16" x14ac:dyDescent="0.4">
      <c r="A14" s="29">
        <v>1</v>
      </c>
      <c r="B14" s="53" t="s">
        <v>71</v>
      </c>
      <c r="C14" s="53"/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M14" s="56"/>
    </row>
    <row r="15" spans="1:13" s="48" customFormat="1" ht="16" x14ac:dyDescent="0.4">
      <c r="A15" s="29">
        <v>2</v>
      </c>
      <c r="B15" s="53" t="s">
        <v>65</v>
      </c>
      <c r="C15" s="53"/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M15" s="56"/>
    </row>
    <row r="16" spans="1:13" s="48" customFormat="1" ht="16" x14ac:dyDescent="0.4">
      <c r="A16" s="29">
        <v>3</v>
      </c>
      <c r="B16" s="53" t="s">
        <v>66</v>
      </c>
      <c r="C16" s="53"/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M16" s="56"/>
    </row>
    <row r="17" spans="1:13" s="48" customFormat="1" ht="16" x14ac:dyDescent="0.4">
      <c r="A17" s="29">
        <v>4</v>
      </c>
      <c r="B17" s="53" t="s">
        <v>67</v>
      </c>
      <c r="C17" s="53"/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M17" s="56"/>
    </row>
    <row r="18" spans="1:13" s="48" customFormat="1" ht="16" x14ac:dyDescent="0.4">
      <c r="A18" s="29">
        <v>5</v>
      </c>
      <c r="B18" s="53" t="s">
        <v>72</v>
      </c>
      <c r="C18" s="53"/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M18" s="56"/>
    </row>
    <row r="19" spans="1:13" s="48" customFormat="1" ht="16" x14ac:dyDescent="0.4">
      <c r="A19" s="29">
        <v>6</v>
      </c>
      <c r="B19" s="53" t="s">
        <v>68</v>
      </c>
      <c r="C19" s="53"/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M19" s="56"/>
    </row>
    <row r="20" spans="1:13" s="48" customFormat="1" ht="12" customHeight="1" x14ac:dyDescent="0.4">
      <c r="A20" s="54"/>
      <c r="B20" s="55" t="s">
        <v>69</v>
      </c>
      <c r="C20" s="55"/>
      <c r="D20" s="60">
        <f t="shared" ref="D20:K20" si="1">SUM(D14:D19)</f>
        <v>0</v>
      </c>
      <c r="E20" s="60">
        <f t="shared" si="1"/>
        <v>0</v>
      </c>
      <c r="F20" s="60">
        <f t="shared" si="1"/>
        <v>0</v>
      </c>
      <c r="G20" s="60">
        <f t="shared" si="1"/>
        <v>0</v>
      </c>
      <c r="H20" s="60">
        <f t="shared" si="1"/>
        <v>0</v>
      </c>
      <c r="I20" s="60">
        <f t="shared" si="1"/>
        <v>0</v>
      </c>
      <c r="J20" s="60">
        <f t="shared" si="1"/>
        <v>0</v>
      </c>
      <c r="K20" s="60">
        <f t="shared" si="1"/>
        <v>0</v>
      </c>
      <c r="M20" s="56"/>
    </row>
    <row r="21" spans="1:13" s="48" customFormat="1" ht="13" x14ac:dyDescent="0.3">
      <c r="D21" s="57"/>
      <c r="E21" s="57"/>
      <c r="F21" s="57"/>
      <c r="G21" s="57"/>
      <c r="H21" s="57"/>
      <c r="I21" s="57"/>
      <c r="J21" s="57"/>
      <c r="K21" s="57"/>
      <c r="L21" s="58"/>
    </row>
    <row r="22" spans="1:13" s="59" customFormat="1" ht="16" collapsed="1" x14ac:dyDescent="0.4">
      <c r="A22" s="103" t="s">
        <v>73</v>
      </c>
      <c r="B22" s="104"/>
      <c r="C22" s="105"/>
      <c r="D22" s="61">
        <f t="shared" ref="D22:K22" si="2">D11+D20</f>
        <v>0</v>
      </c>
      <c r="E22" s="61">
        <f t="shared" si="2"/>
        <v>0</v>
      </c>
      <c r="F22" s="61">
        <f t="shared" si="2"/>
        <v>0</v>
      </c>
      <c r="G22" s="61">
        <f t="shared" si="2"/>
        <v>0</v>
      </c>
      <c r="H22" s="61">
        <f t="shared" si="2"/>
        <v>0</v>
      </c>
      <c r="I22" s="61">
        <f t="shared" si="2"/>
        <v>0</v>
      </c>
      <c r="J22" s="61">
        <f t="shared" si="2"/>
        <v>0</v>
      </c>
      <c r="K22" s="61">
        <f t="shared" si="2"/>
        <v>0</v>
      </c>
      <c r="L22" s="62">
        <f>SUM(D22:K22)</f>
        <v>0</v>
      </c>
      <c r="M22" s="56"/>
    </row>
    <row r="23" spans="1:13" s="48" customFormat="1" ht="13" x14ac:dyDescent="0.3">
      <c r="D23" s="49"/>
      <c r="E23" s="49"/>
      <c r="F23" s="49"/>
      <c r="G23" s="49"/>
      <c r="H23" s="49"/>
      <c r="I23" s="49"/>
      <c r="J23" s="49"/>
      <c r="K23" s="49"/>
    </row>
  </sheetData>
  <mergeCells count="3">
    <mergeCell ref="D4:G4"/>
    <mergeCell ref="H5:K5"/>
    <mergeCell ref="A22:C2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A3BBA7A6550644B2F97A66018754C9" ma:contentTypeVersion="8" ma:contentTypeDescription="Create a new document." ma:contentTypeScope="" ma:versionID="dfed9cb0542548a954c55eccba6818d0">
  <xsd:schema xmlns:xsd="http://www.w3.org/2001/XMLSchema" xmlns:xs="http://www.w3.org/2001/XMLSchema" xmlns:p="http://schemas.microsoft.com/office/2006/metadata/properties" xmlns:ns2="b64c8702-1e92-45f4-b05c-fae5c8f87419" targetNamespace="http://schemas.microsoft.com/office/2006/metadata/properties" ma:root="true" ma:fieldsID="7ca168f4101d7fcf9eaddb4152fb93ad" ns2:_="">
    <xsd:import namespace="b64c8702-1e92-45f4-b05c-fae5c8f874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4c8702-1e92-45f4-b05c-fae5c8f874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35eabb5-a18a-4215-84c6-3aa8d4454c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4c8702-1e92-45f4-b05c-fae5c8f8741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197B765-440F-4B72-BE8E-E78F7AEBE6FB}"/>
</file>

<file path=customXml/itemProps2.xml><?xml version="1.0" encoding="utf-8"?>
<ds:datastoreItem xmlns:ds="http://schemas.openxmlformats.org/officeDocument/2006/customXml" ds:itemID="{1485C73E-53D5-4A10-87A4-AE283B2841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2FB724-95F3-4575-8415-117696D9C915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b64c8702-1e92-45f4-b05c-fae5c8f87419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Totaal</vt:lpstr>
      <vt:lpstr>A. Implementatie</vt:lpstr>
      <vt:lpstr>B. Hosting&amp;Beheer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Hulsebos, RP (ink)</dc:creator>
  <cp:keywords/>
  <dc:description/>
  <cp:lastModifiedBy>Hulsebos, RP (ink)</cp:lastModifiedBy>
  <cp:revision/>
  <dcterms:created xsi:type="dcterms:W3CDTF">2026-11-03T08:21:50Z</dcterms:created>
  <dcterms:modified xsi:type="dcterms:W3CDTF">2026-11-04T14:15:32Z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0x010100FEA3BBA7A6550644B2F97A66018754C9</vt:lpwstr>
  </property>
  <property fmtid="{D5CDD505-2E9C-101B-9397-08002B2CF9AE}" pid="3" name="MediaServiceImageTags">
    <vt:lpwstr/>
  </property>
</Properties>
</file>