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Buitendienst\11_Team_Bedrijfsvoering\04_Wagenparkbeheer\01_Aanbestedingen\06_Aanbesteding_Gladheidsbestrijdingsmiddelen 2026\"/>
    </mc:Choice>
  </mc:AlternateContent>
  <xr:revisionPtr revIDLastSave="0" documentId="8_{76B5CD60-FDB0-4982-B236-8CB8767B55B8}" xr6:coauthVersionLast="47" xr6:coauthVersionMax="47" xr10:uidLastSave="{00000000-0000-0000-0000-000000000000}"/>
  <bookViews>
    <workbookView xWindow="-38520" yWindow="-5475" windowWidth="38640" windowHeight="21240" xr2:uid="{AD141AD0-F1D7-41CD-86B6-33F255D1C5F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0" i="1" l="1"/>
  <c r="B61" i="1"/>
  <c r="B62" i="1"/>
  <c r="E40" i="1"/>
  <c r="E34" i="1"/>
  <c r="E21" i="1"/>
  <c r="E22" i="1" s="1"/>
  <c r="B58" i="1" s="1"/>
  <c r="E16" i="1"/>
  <c r="E17" i="1" s="1"/>
  <c r="B57" i="1" s="1"/>
  <c r="E11" i="1"/>
  <c r="E12" i="1" s="1"/>
  <c r="B56" i="1" s="1"/>
  <c r="E41" i="1"/>
  <c r="E6" i="1"/>
  <c r="E7" i="1" s="1"/>
  <c r="B55" i="1" s="1"/>
  <c r="D50" i="1"/>
  <c r="D49" i="1"/>
  <c r="D48" i="1"/>
  <c r="D47" i="1"/>
  <c r="E42" i="1"/>
  <c r="E33" i="1"/>
  <c r="E35" i="1" s="1"/>
  <c r="E28" i="1"/>
  <c r="E27" i="1"/>
  <c r="E26" i="1"/>
  <c r="E43" i="1" l="1"/>
  <c r="E29" i="1"/>
  <c r="B59" i="1" s="1"/>
  <c r="D51" i="1"/>
  <c r="B63" i="1" l="1"/>
</calcChain>
</file>

<file path=xl/sharedStrings.xml><?xml version="1.0" encoding="utf-8"?>
<sst xmlns="http://schemas.openxmlformats.org/spreadsheetml/2006/main" count="103" uniqueCount="59">
  <si>
    <t xml:space="preserve">Naam inschrijver: </t>
  </si>
  <si>
    <t>Sales</t>
  </si>
  <si>
    <t>Prijs per eenheid (A)</t>
  </si>
  <si>
    <t>Aantal (B)</t>
  </si>
  <si>
    <t>Subtotalen (AxB)</t>
  </si>
  <si>
    <t>Aanschafprijs strooier onder de voorwaarden zoals in dit bestek en eventueel door inschrijver aan te leveren aanvullingen en documentatie.</t>
  </si>
  <si>
    <t>Aanschafprijs</t>
  </si>
  <si>
    <t>Abonnementskosten strooimanagementsysteem.</t>
  </si>
  <si>
    <t>prijs per jaar</t>
  </si>
  <si>
    <t>Abonnementskosten applicatie t.b.v. bewerken strooiroutes.</t>
  </si>
  <si>
    <t>Prijs per zoutstrooier per jaar inclusief alle communicatiekosten voor strooimanagementsysteem en overdracht van routes t.b.v. automatisch strooien, gebruik software en eventuele overige bijkomende kosten. Aantal machines over een looptijd van 5 jaar</t>
  </si>
  <si>
    <t>Prijs per jaar</t>
  </si>
  <si>
    <t>Prijs voor het onderhoudscontract onder de voorwaarden zoals in dit bestek omschreven, aangevuld met eventueel door inschrijver(s) aan te leveren aanvullingen/documentatie en inclusief alle opties voortkomend uit lijst "Wensen".</t>
  </si>
  <si>
    <t>Aftersales</t>
  </si>
  <si>
    <t>Looptijd (jaar) (C)</t>
  </si>
  <si>
    <t>Subtotalen (AxBxC)</t>
  </si>
  <si>
    <t>Vlootschouw</t>
  </si>
  <si>
    <t>Totaal (3)</t>
  </si>
  <si>
    <t>Prijzen buiten contractuele werkzaamheden</t>
  </si>
  <si>
    <t>Prijs per eenheid (Y)</t>
  </si>
  <si>
    <t>Weegfactor (Z)</t>
  </si>
  <si>
    <t>Subtotalen (YxZ)</t>
  </si>
  <si>
    <t>Tarief per uur binnen de normale werktijden (maandag-vrijdag van 07.00 -17.00 uur)</t>
  </si>
  <si>
    <t>Tarief per uur buiten de normale werktijden (maandag-vrijdag van 17.00 - 07.00 uur en zaterdag)</t>
  </si>
  <si>
    <t>Tarief per uur op zon- en feestdagen (zon- en feestdagen van 00.00-23.59)</t>
  </si>
  <si>
    <t>Voorrijkosten bij storingen (inclusief kilometers)</t>
  </si>
  <si>
    <t>Totaal (E-3.11)</t>
  </si>
  <si>
    <t>Prijzen totaal</t>
  </si>
  <si>
    <t>Totaal</t>
  </si>
  <si>
    <t xml:space="preserve">Totaalprijs </t>
  </si>
  <si>
    <t>Totaal inschrijfprijs</t>
  </si>
  <si>
    <r>
      <t xml:space="preserve">Optionele prijzen (worden </t>
    </r>
    <r>
      <rPr>
        <b/>
        <u/>
        <sz val="12"/>
        <rFont val="Arial"/>
        <family val="2"/>
      </rPr>
      <t>niet</t>
    </r>
    <r>
      <rPr>
        <b/>
        <sz val="12"/>
        <rFont val="Arial"/>
        <family val="2"/>
      </rPr>
      <t xml:space="preserve"> meegenomen in de gunning)</t>
    </r>
  </si>
  <si>
    <t>Alle door inschrijver verstrekte tarieven en prijzen zijn marktconform en realistisch. Indien blijkt dat er niet marktconfomr of realistisch wordt aangeboden, is opdrachtgever gerechtigd de inschrijving ongeldig te verklaren.
De genoemde aantallen zijn fictief over de gehele looptijd van het contract en er kunnen geen rechten aan worden ontleend.
De prijzen zoals ingevuld op het prijs invul formulier zijn inclusief alle kosten voortkomend uit het programma van eisen en de kwalitatieve gunningscriteria.                                          
Alle prijzen zijn excl. BTW</t>
  </si>
  <si>
    <t>Aldus ondertekend en bijbehorende gegevens naar waarheid verstrekt:</t>
  </si>
  <si>
    <t xml:space="preserve">Naam Inschrijver                  </t>
  </si>
  <si>
    <t>:</t>
  </si>
  <si>
    <t xml:space="preserve">Ingevuld door </t>
  </si>
  <si>
    <t>(tekenbevoegde functionaris Inschrijver)</t>
  </si>
  <si>
    <t xml:space="preserve">Functie                                                                 </t>
  </si>
  <si>
    <t>Datum</t>
  </si>
  <si>
    <t>Handtekening 
tekenbevoegde</t>
  </si>
  <si>
    <t>Onderdeel 1a opzetstrooier haakarm, prijs per jaar, exclusief indexatie</t>
  </si>
  <si>
    <t xml:space="preserve">Onderdeel 1c, Opbouw DIN plaat t.b.v. sneeuwploeg </t>
  </si>
  <si>
    <t>Totaalprijs (Prijzen buiten contractuele werkzaamheden)</t>
  </si>
  <si>
    <t>Bijlage  Invulformulier  1e NvI                  Tarieven levering winterdienst materieel                        Zaaknummer: Z/26/309098</t>
  </si>
  <si>
    <t>Prijs onderdeel 1 opzetstrooier groot "haakarm"</t>
  </si>
  <si>
    <t>Prijs onderdeel 2, opzetstrooier "klein voertuig hydrauliek"</t>
  </si>
  <si>
    <t>Totaal (2)</t>
  </si>
  <si>
    <t>Prijs onderdeel 3, opzetstrooier "klein motor aangedreven"</t>
  </si>
  <si>
    <t>Prijs onderdeel 4, getrokken strooier landbouw voertuig</t>
  </si>
  <si>
    <t>Totaal (4)</t>
  </si>
  <si>
    <t>Prijs onderdeel 5 Strooimanagement systeem</t>
  </si>
  <si>
    <t>Totaal (5)</t>
  </si>
  <si>
    <t xml:space="preserve">Prijs onderdeel 6, Opbouw DIN plaat t.b.v. sneeuwploeg </t>
  </si>
  <si>
    <t>Totaal (6)</t>
  </si>
  <si>
    <t>Prijs voor DIN Plaat inclusief volledige installatie zoals in PvE staat vermeld (vrachtwagen)</t>
  </si>
  <si>
    <t>Prijs voor DIN Plaat inclusief volledige installatie zoals in PvE staat vermeld (bestelbus)</t>
  </si>
  <si>
    <t>Prijzen onderdeel 7, onderhoudscontract</t>
  </si>
  <si>
    <t>Totaal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</si>
</sst>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20" x14ac:knownFonts="1">
    <font>
      <sz val="11"/>
      <color theme="1"/>
      <name val="Calibri"/>
      <family val="2"/>
    </font>
    <font>
      <sz val="10"/>
      <name val="Arial"/>
      <family val="2"/>
    </font>
    <font>
      <b/>
      <sz val="14"/>
      <name val="Arial"/>
      <family val="2"/>
    </font>
    <font>
      <b/>
      <sz val="14"/>
      <name val="Century Gothic"/>
      <family val="2"/>
    </font>
    <font>
      <b/>
      <sz val="10"/>
      <color indexed="9"/>
      <name val="Century Gothic"/>
      <family val="2"/>
    </font>
    <font>
      <sz val="9"/>
      <name val="Century Gothic"/>
      <family val="2"/>
    </font>
    <font>
      <b/>
      <sz val="9"/>
      <name val="Century Gothic"/>
      <family val="2"/>
    </font>
    <font>
      <sz val="9"/>
      <name val="Arial"/>
      <family val="2"/>
    </font>
    <font>
      <b/>
      <sz val="12"/>
      <name val="Century Gothic"/>
      <family val="2"/>
    </font>
    <font>
      <sz val="9"/>
      <color theme="1"/>
      <name val="Century Gothic"/>
      <family val="2"/>
    </font>
    <font>
      <sz val="10"/>
      <color rgb="FF00B050"/>
      <name val="Arial"/>
      <family val="2"/>
    </font>
    <font>
      <sz val="10"/>
      <color theme="1"/>
      <name val="Century Gothic"/>
      <family val="2"/>
    </font>
    <font>
      <b/>
      <sz val="12"/>
      <name val="Arial"/>
      <family val="2"/>
    </font>
    <font>
      <b/>
      <sz val="9"/>
      <color indexed="9"/>
      <name val="Century Gothic"/>
      <family val="2"/>
    </font>
    <font>
      <sz val="9"/>
      <color theme="0"/>
      <name val="Arial"/>
      <family val="2"/>
    </font>
    <font>
      <b/>
      <u/>
      <sz val="12"/>
      <name val="Arial"/>
      <family val="2"/>
    </font>
    <font>
      <b/>
      <sz val="9"/>
      <color theme="0"/>
      <name val="Century Gothic"/>
      <family val="2"/>
    </font>
    <font>
      <sz val="12"/>
      <color theme="1"/>
      <name val="Arial"/>
      <family val="2"/>
    </font>
    <font>
      <sz val="14"/>
      <color theme="1"/>
      <name val="Aptos Narrow"/>
      <family val="2"/>
      <scheme val="minor"/>
    </font>
    <font>
      <sz val="14"/>
      <color theme="1"/>
      <name val="Calibri"/>
      <family val="2"/>
    </font>
  </fonts>
  <fills count="9">
    <fill>
      <patternFill patternType="none"/>
    </fill>
    <fill>
      <patternFill patternType="gray125"/>
    </fill>
    <fill>
      <patternFill patternType="solid">
        <fgColor rgb="FFFFFFCC"/>
        <bgColor indexed="64"/>
      </patternFill>
    </fill>
    <fill>
      <patternFill patternType="solid">
        <fgColor indexed="42"/>
        <bgColor indexed="64"/>
      </patternFill>
    </fill>
    <fill>
      <patternFill patternType="solid">
        <fgColor indexed="48"/>
        <bgColor indexed="64"/>
      </patternFill>
    </fill>
    <fill>
      <patternFill patternType="solid">
        <fgColor rgb="FFFFFF00"/>
        <bgColor indexed="64"/>
      </patternFill>
    </fill>
    <fill>
      <patternFill patternType="solid">
        <fgColor indexed="43"/>
        <bgColor indexed="64"/>
      </patternFill>
    </fill>
    <fill>
      <patternFill patternType="solid">
        <fgColor rgb="FFCCFFCC"/>
        <bgColor indexed="64"/>
      </patternFill>
    </fill>
    <fill>
      <patternFill patternType="solid">
        <fgColor rgb="FFFF0000"/>
        <bgColor indexed="64"/>
      </patternFill>
    </fill>
  </fills>
  <borders count="19">
    <border>
      <left/>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s>
  <cellStyleXfs count="8">
    <xf numFmtId="0" fontId="0" fillId="0" borderId="0"/>
    <xf numFmtId="0" fontId="1" fillId="0" borderId="0"/>
    <xf numFmtId="44" fontId="1" fillId="0" borderId="0" applyFont="0" applyFill="0" applyBorder="0" applyAlignment="0" applyProtection="0"/>
    <xf numFmtId="44" fontId="1" fillId="0" borderId="0" applyFont="0" applyFill="0" applyBorder="0" applyAlignment="0" applyProtection="0"/>
    <xf numFmtId="164" fontId="1" fillId="0" borderId="0" applyFont="0" applyFill="0" applyBorder="0" applyAlignment="0" applyProtection="0"/>
    <xf numFmtId="0" fontId="11" fillId="0" borderId="0"/>
    <xf numFmtId="44" fontId="1" fillId="0" borderId="0" applyFont="0" applyFill="0" applyBorder="0" applyAlignment="0" applyProtection="0"/>
    <xf numFmtId="0" fontId="1" fillId="0" borderId="0"/>
  </cellStyleXfs>
  <cellXfs count="81">
    <xf numFmtId="0" fontId="0" fillId="0" borderId="0" xfId="0"/>
    <xf numFmtId="0" fontId="1" fillId="0" borderId="0" xfId="1"/>
    <xf numFmtId="0" fontId="3" fillId="0" borderId="2" xfId="1" applyFont="1" applyBorder="1" applyAlignment="1">
      <alignment horizontal="right" wrapText="1"/>
    </xf>
    <xf numFmtId="0" fontId="4" fillId="4" borderId="8" xfId="1" applyFont="1" applyFill="1" applyBorder="1" applyAlignment="1">
      <alignment vertical="center" wrapText="1"/>
    </xf>
    <xf numFmtId="0" fontId="4" fillId="4" borderId="8" xfId="1" applyFont="1" applyFill="1" applyBorder="1" applyAlignment="1">
      <alignment horizontal="center" vertical="center" wrapText="1"/>
    </xf>
    <xf numFmtId="0" fontId="5" fillId="0" borderId="8" xfId="1" applyFont="1" applyBorder="1" applyAlignment="1">
      <alignment vertical="center" wrapText="1"/>
    </xf>
    <xf numFmtId="44" fontId="5" fillId="0" borderId="8" xfId="2" applyFont="1" applyBorder="1" applyAlignment="1">
      <alignment vertical="center" wrapText="1"/>
    </xf>
    <xf numFmtId="44" fontId="5" fillId="2" borderId="8" xfId="2" applyFont="1" applyFill="1" applyBorder="1" applyAlignment="1" applyProtection="1">
      <alignment horizontal="left" vertical="center"/>
      <protection locked="0"/>
    </xf>
    <xf numFmtId="0" fontId="6" fillId="5" borderId="8" xfId="1" applyFont="1" applyFill="1" applyBorder="1" applyAlignment="1">
      <alignment horizontal="center" vertical="center" wrapText="1"/>
    </xf>
    <xf numFmtId="44" fontId="5" fillId="0" borderId="8" xfId="1" applyNumberFormat="1" applyFont="1" applyBorder="1" applyAlignment="1">
      <alignment vertical="center" wrapText="1"/>
    </xf>
    <xf numFmtId="0" fontId="5" fillId="0" borderId="0" xfId="1" applyFont="1" applyAlignment="1">
      <alignment vertical="center" wrapText="1"/>
    </xf>
    <xf numFmtId="0" fontId="6" fillId="6" borderId="9" xfId="1" applyFont="1" applyFill="1" applyBorder="1" applyAlignment="1">
      <alignment horizontal="right" vertical="center" wrapText="1"/>
    </xf>
    <xf numFmtId="0" fontId="6" fillId="0" borderId="0" xfId="1" applyFont="1" applyAlignment="1">
      <alignment horizontal="center" vertical="center" wrapText="1"/>
    </xf>
    <xf numFmtId="0" fontId="7" fillId="0" borderId="0" xfId="1" applyFont="1" applyAlignment="1">
      <alignment vertical="center" wrapText="1"/>
    </xf>
    <xf numFmtId="44" fontId="5" fillId="6" borderId="7" xfId="1" applyNumberFormat="1" applyFont="1" applyFill="1" applyBorder="1" applyAlignment="1">
      <alignment vertical="center" wrapText="1"/>
    </xf>
    <xf numFmtId="0" fontId="9" fillId="0" borderId="8" xfId="1" applyFont="1" applyBorder="1" applyAlignment="1">
      <alignment vertical="center" wrapText="1"/>
    </xf>
    <xf numFmtId="44" fontId="5" fillId="0" borderId="8" xfId="3" applyFont="1" applyBorder="1" applyAlignment="1">
      <alignment horizontal="center" vertical="center" wrapText="1"/>
    </xf>
    <xf numFmtId="44" fontId="5" fillId="2" borderId="8" xfId="3" applyFont="1" applyFill="1" applyBorder="1" applyAlignment="1" applyProtection="1">
      <alignment horizontal="left" vertical="center"/>
      <protection locked="0"/>
    </xf>
    <xf numFmtId="0" fontId="10" fillId="0" borderId="0" xfId="1" applyFont="1" applyAlignment="1">
      <alignment wrapText="1"/>
    </xf>
    <xf numFmtId="0" fontId="5" fillId="0" borderId="12" xfId="1" applyFont="1" applyBorder="1" applyAlignment="1">
      <alignment vertical="center" wrapText="1"/>
    </xf>
    <xf numFmtId="164" fontId="5" fillId="0" borderId="12" xfId="4" applyFont="1" applyBorder="1" applyAlignment="1">
      <alignment vertical="center" wrapText="1"/>
    </xf>
    <xf numFmtId="164" fontId="5" fillId="2" borderId="8" xfId="4" applyFont="1" applyFill="1" applyBorder="1" applyAlignment="1" applyProtection="1">
      <alignment vertical="center" wrapText="1"/>
      <protection locked="0"/>
    </xf>
    <xf numFmtId="0" fontId="6" fillId="5" borderId="9" xfId="1" applyFont="1" applyFill="1" applyBorder="1" applyAlignment="1">
      <alignment horizontal="center" vertical="center" wrapText="1"/>
    </xf>
    <xf numFmtId="0" fontId="6" fillId="6" borderId="9" xfId="1" applyFont="1" applyFill="1" applyBorder="1" applyAlignment="1">
      <alignment horizontal="center" vertical="center" wrapText="1"/>
    </xf>
    <xf numFmtId="0" fontId="6" fillId="6" borderId="6" xfId="1" applyFont="1" applyFill="1" applyBorder="1" applyAlignment="1">
      <alignment horizontal="center" vertical="center" wrapText="1"/>
    </xf>
    <xf numFmtId="164" fontId="5" fillId="6" borderId="7" xfId="4" applyFont="1" applyFill="1" applyBorder="1" applyAlignment="1">
      <alignment vertical="center" wrapText="1"/>
    </xf>
    <xf numFmtId="0" fontId="5" fillId="0" borderId="8" xfId="5" applyFont="1" applyBorder="1"/>
    <xf numFmtId="1" fontId="5" fillId="0" borderId="8" xfId="6" applyNumberFormat="1" applyFont="1" applyFill="1" applyBorder="1" applyAlignment="1">
      <alignment horizontal="center"/>
    </xf>
    <xf numFmtId="164" fontId="5" fillId="0" borderId="8" xfId="4" applyFont="1" applyFill="1" applyBorder="1" applyAlignment="1">
      <alignment horizontal="center"/>
    </xf>
    <xf numFmtId="0" fontId="1" fillId="0" borderId="0" xfId="1" applyAlignment="1">
      <alignment vertical="center" wrapText="1"/>
    </xf>
    <xf numFmtId="0" fontId="6" fillId="6" borderId="13" xfId="1" applyFont="1" applyFill="1" applyBorder="1" applyAlignment="1">
      <alignment horizontal="center" vertical="center" wrapText="1"/>
    </xf>
    <xf numFmtId="164" fontId="5" fillId="6" borderId="14" xfId="4" applyFont="1" applyFill="1" applyBorder="1" applyAlignment="1">
      <alignment vertical="center" wrapText="1"/>
    </xf>
    <xf numFmtId="0" fontId="5" fillId="0" borderId="0" xfId="1" applyFont="1" applyAlignment="1">
      <alignment horizontal="center" vertical="center" wrapText="1"/>
    </xf>
    <xf numFmtId="0" fontId="13" fillId="4" borderId="8" xfId="1" applyFont="1" applyFill="1" applyBorder="1" applyAlignment="1">
      <alignment vertical="center" wrapText="1"/>
    </xf>
    <xf numFmtId="0" fontId="13" fillId="4" borderId="8" xfId="1" applyFont="1" applyFill="1" applyBorder="1" applyAlignment="1">
      <alignment horizontal="center" vertical="center" wrapText="1"/>
    </xf>
    <xf numFmtId="44" fontId="5" fillId="5" borderId="8" xfId="1" applyNumberFormat="1" applyFont="1" applyFill="1" applyBorder="1" applyAlignment="1">
      <alignment vertical="center" wrapText="1"/>
    </xf>
    <xf numFmtId="0" fontId="14" fillId="0" borderId="0" xfId="1" applyFont="1" applyAlignment="1">
      <alignment vertical="center" wrapText="1"/>
    </xf>
    <xf numFmtId="0" fontId="6" fillId="0" borderId="15" xfId="1" applyFont="1" applyBorder="1" applyAlignment="1">
      <alignment horizontal="right" vertical="center" wrapText="1"/>
    </xf>
    <xf numFmtId="44" fontId="5" fillId="7" borderId="8" xfId="1" applyNumberFormat="1" applyFont="1" applyFill="1" applyBorder="1" applyAlignment="1">
      <alignment vertical="center" wrapText="1"/>
    </xf>
    <xf numFmtId="44" fontId="5" fillId="6" borderId="8" xfId="2" applyFont="1" applyFill="1" applyBorder="1" applyAlignment="1" applyProtection="1">
      <alignment vertical="center" wrapText="1"/>
      <protection locked="0"/>
    </xf>
    <xf numFmtId="0" fontId="17" fillId="0" borderId="0" xfId="0" applyFont="1"/>
    <xf numFmtId="0" fontId="18" fillId="0" borderId="16" xfId="0" applyFont="1" applyBorder="1"/>
    <xf numFmtId="0" fontId="18" fillId="0" borderId="0" xfId="0" applyFont="1"/>
    <xf numFmtId="0" fontId="17" fillId="0" borderId="9" xfId="0" applyFont="1" applyBorder="1" applyAlignment="1">
      <alignment vertical="center" wrapText="1"/>
    </xf>
    <xf numFmtId="0" fontId="19" fillId="0" borderId="15" xfId="0" applyFont="1" applyBorder="1" applyAlignment="1">
      <alignment horizontal="right" vertical="center" wrapText="1"/>
    </xf>
    <xf numFmtId="0" fontId="17" fillId="0" borderId="17" xfId="0" applyFont="1" applyBorder="1" applyAlignment="1">
      <alignment vertical="center" wrapText="1"/>
    </xf>
    <xf numFmtId="0" fontId="17" fillId="0" borderId="13" xfId="0" applyFont="1" applyBorder="1" applyAlignment="1">
      <alignment vertical="top" wrapText="1"/>
    </xf>
    <xf numFmtId="0" fontId="19" fillId="0" borderId="14" xfId="0" applyFont="1" applyBorder="1" applyAlignment="1">
      <alignment vertical="top" wrapText="1"/>
    </xf>
    <xf numFmtId="0" fontId="17" fillId="0" borderId="10" xfId="0" applyFont="1" applyBorder="1" applyAlignment="1">
      <alignment horizontal="left" vertical="center"/>
    </xf>
    <xf numFmtId="0" fontId="19" fillId="0" borderId="11" xfId="0" applyFont="1" applyBorder="1" applyAlignment="1">
      <alignment horizontal="right" vertical="center"/>
    </xf>
    <xf numFmtId="0" fontId="19" fillId="0" borderId="7" xfId="0" applyFont="1" applyBorder="1" applyAlignment="1">
      <alignment horizontal="right" vertical="center" wrapText="1"/>
    </xf>
    <xf numFmtId="0" fontId="17" fillId="0" borderId="9" xfId="0" applyFont="1" applyBorder="1" applyAlignment="1">
      <alignment vertical="center"/>
    </xf>
    <xf numFmtId="0" fontId="19" fillId="0" borderId="14" xfId="0" applyFont="1" applyBorder="1" applyAlignment="1">
      <alignment horizontal="right" vertical="center" wrapText="1"/>
    </xf>
    <xf numFmtId="0" fontId="5" fillId="0" borderId="0" xfId="1" applyFont="1" applyFill="1" applyAlignment="1">
      <alignment vertical="center" wrapText="1"/>
    </xf>
    <xf numFmtId="0" fontId="1" fillId="0" borderId="0" xfId="1" applyFill="1"/>
    <xf numFmtId="0" fontId="6" fillId="0" borderId="9" xfId="1" applyFont="1" applyFill="1" applyBorder="1" applyAlignment="1">
      <alignment horizontal="right" vertical="center" wrapText="1"/>
    </xf>
    <xf numFmtId="44" fontId="5" fillId="0" borderId="7" xfId="1" applyNumberFormat="1" applyFont="1" applyFill="1" applyBorder="1" applyAlignment="1">
      <alignment vertical="center" wrapText="1"/>
    </xf>
    <xf numFmtId="0" fontId="2" fillId="0" borderId="1" xfId="1" applyFont="1" applyBorder="1" applyAlignment="1">
      <alignment horizontal="center"/>
    </xf>
    <xf numFmtId="0" fontId="3" fillId="2" borderId="3" xfId="1" applyFont="1" applyFill="1" applyBorder="1" applyAlignment="1" applyProtection="1">
      <alignment horizontal="center" wrapText="1"/>
      <protection locked="0"/>
    </xf>
    <xf numFmtId="0" fontId="3" fillId="2" borderId="4" xfId="1" applyFont="1" applyFill="1" applyBorder="1" applyAlignment="1" applyProtection="1">
      <alignment horizontal="center" wrapText="1"/>
      <protection locked="0"/>
    </xf>
    <xf numFmtId="0" fontId="3" fillId="2" borderId="5" xfId="1" applyFont="1" applyFill="1" applyBorder="1" applyAlignment="1" applyProtection="1">
      <alignment horizontal="center" wrapText="1"/>
      <protection locked="0"/>
    </xf>
    <xf numFmtId="0" fontId="8" fillId="3" borderId="8" xfId="1" applyFont="1" applyFill="1" applyBorder="1" applyAlignment="1">
      <alignment horizontal="left" vertical="center" wrapText="1"/>
    </xf>
    <xf numFmtId="0" fontId="4" fillId="4" borderId="8" xfId="1" applyFont="1" applyFill="1" applyBorder="1" applyAlignment="1">
      <alignment horizontal="center" vertical="center" wrapText="1"/>
    </xf>
    <xf numFmtId="0" fontId="8" fillId="3" borderId="9" xfId="1" applyFont="1" applyFill="1" applyBorder="1" applyAlignment="1">
      <alignment horizontal="left" vertical="center" wrapText="1"/>
    </xf>
    <xf numFmtId="0" fontId="8" fillId="3" borderId="6" xfId="1" applyFont="1" applyFill="1" applyBorder="1" applyAlignment="1">
      <alignment horizontal="left" vertical="center" wrapText="1"/>
    </xf>
    <xf numFmtId="0" fontId="8" fillId="3" borderId="7" xfId="1" applyFont="1" applyFill="1" applyBorder="1" applyAlignment="1">
      <alignment horizontal="left" vertical="center" wrapText="1"/>
    </xf>
    <xf numFmtId="0" fontId="5" fillId="0" borderId="10" xfId="1" applyFont="1" applyBorder="1" applyAlignment="1">
      <alignment horizontal="left" vertical="center" wrapText="1"/>
    </xf>
    <xf numFmtId="0" fontId="5" fillId="0" borderId="0" xfId="1" applyFont="1" applyAlignment="1">
      <alignment horizontal="left" vertical="center" wrapText="1"/>
    </xf>
    <xf numFmtId="0" fontId="5" fillId="0" borderId="11" xfId="1" applyFont="1" applyBorder="1" applyAlignment="1">
      <alignment horizontal="left" vertical="center" wrapText="1"/>
    </xf>
    <xf numFmtId="44" fontId="5" fillId="2" borderId="9" xfId="3" applyFont="1" applyFill="1" applyBorder="1" applyAlignment="1" applyProtection="1">
      <alignment horizontal="center" vertical="center"/>
      <protection locked="0"/>
    </xf>
    <xf numFmtId="44" fontId="5" fillId="2" borderId="6" xfId="3" applyFont="1" applyFill="1" applyBorder="1" applyAlignment="1" applyProtection="1">
      <alignment horizontal="center" vertical="center"/>
      <protection locked="0"/>
    </xf>
    <xf numFmtId="44" fontId="5" fillId="2" borderId="7" xfId="3" applyFont="1" applyFill="1" applyBorder="1" applyAlignment="1" applyProtection="1">
      <alignment horizontal="center" vertical="center"/>
      <protection locked="0"/>
    </xf>
    <xf numFmtId="0" fontId="12" fillId="3" borderId="9" xfId="1" applyFont="1" applyFill="1" applyBorder="1" applyAlignment="1">
      <alignment horizontal="left" vertical="center" wrapText="1"/>
    </xf>
    <xf numFmtId="0" fontId="12" fillId="3" borderId="7" xfId="1" applyFont="1" applyFill="1" applyBorder="1" applyAlignment="1">
      <alignment horizontal="left" vertical="center" wrapText="1"/>
    </xf>
    <xf numFmtId="0" fontId="16" fillId="8" borderId="0" xfId="7" applyFont="1" applyFill="1" applyAlignment="1">
      <alignment horizontal="left" vertical="center" wrapText="1"/>
    </xf>
    <xf numFmtId="44" fontId="5" fillId="2" borderId="17" xfId="3" applyFont="1" applyFill="1" applyBorder="1" applyAlignment="1" applyProtection="1">
      <alignment horizontal="center" vertical="center"/>
      <protection locked="0"/>
    </xf>
    <xf numFmtId="44" fontId="5" fillId="2" borderId="18" xfId="3" applyFont="1" applyFill="1" applyBorder="1" applyAlignment="1" applyProtection="1">
      <alignment horizontal="center" vertical="center"/>
      <protection locked="0"/>
    </xf>
    <xf numFmtId="44" fontId="5" fillId="2" borderId="15" xfId="3" applyFont="1" applyFill="1" applyBorder="1" applyAlignment="1" applyProtection="1">
      <alignment horizontal="center" vertical="center"/>
      <protection locked="0"/>
    </xf>
    <xf numFmtId="44" fontId="5" fillId="2" borderId="13" xfId="3" applyFont="1" applyFill="1" applyBorder="1" applyAlignment="1" applyProtection="1">
      <alignment horizontal="center" vertical="center"/>
      <protection locked="0"/>
    </xf>
    <xf numFmtId="44" fontId="5" fillId="2" borderId="16" xfId="3" applyFont="1" applyFill="1" applyBorder="1" applyAlignment="1" applyProtection="1">
      <alignment horizontal="center" vertical="center"/>
      <protection locked="0"/>
    </xf>
    <xf numFmtId="44" fontId="5" fillId="2" borderId="14" xfId="3" applyFont="1" applyFill="1" applyBorder="1" applyAlignment="1" applyProtection="1">
      <alignment horizontal="center" vertical="center"/>
      <protection locked="0"/>
    </xf>
  </cellXfs>
  <cellStyles count="8">
    <cellStyle name="Standaard" xfId="0" builtinId="0"/>
    <cellStyle name="Standaard 10" xfId="7" xr:uid="{7E2AB733-CB63-4434-A5AD-2B19FA146DAB}"/>
    <cellStyle name="Standaard 19" xfId="5" xr:uid="{0D77CC61-665C-4572-B1D8-B6DA0B500796}"/>
    <cellStyle name="Standaard 2" xfId="1" xr:uid="{19D865EC-928D-44C7-AD51-D249DE43C1C2}"/>
    <cellStyle name="Valuta 2" xfId="2" xr:uid="{37EC70F8-483C-4ED7-901D-7E61C7650810}"/>
    <cellStyle name="Valuta 2 3" xfId="4" xr:uid="{196AF2EC-C765-43EA-A4F0-0414EB6FBCC2}"/>
    <cellStyle name="Valuta 3 2 2" xfId="3" xr:uid="{71AF71C6-49C5-4288-BBDC-CD92B9CAB6CE}"/>
    <cellStyle name="Valuta 4" xfId="6" xr:uid="{9440E0C4-E130-4B13-AA27-A39664B60C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12733-FEF2-45AC-893D-ABE0FB945DFC}">
  <dimension ref="A1:F79"/>
  <sheetViews>
    <sheetView tabSelected="1" topLeftCell="A21" workbookViewId="0">
      <selection activeCell="B61" sqref="B61"/>
    </sheetView>
  </sheetViews>
  <sheetFormatPr defaultColWidth="9.140625" defaultRowHeight="12.75" x14ac:dyDescent="0.2"/>
  <cols>
    <col min="1" max="1" width="81.7109375" style="1" customWidth="1"/>
    <col min="2" max="2" width="15.140625" style="1" customWidth="1"/>
    <col min="3" max="3" width="21.140625" style="1" customWidth="1"/>
    <col min="4" max="4" width="25.7109375" style="1" customWidth="1"/>
    <col min="5" max="5" width="21.7109375" style="1" customWidth="1"/>
    <col min="6" max="16384" width="9.140625" style="1"/>
  </cols>
  <sheetData>
    <row r="1" spans="1:5" ht="18.75" thickBot="1" x14ac:dyDescent="0.3">
      <c r="A1" s="57" t="s">
        <v>44</v>
      </c>
      <c r="B1" s="57"/>
      <c r="C1" s="57"/>
      <c r="D1" s="57"/>
      <c r="E1" s="57"/>
    </row>
    <row r="2" spans="1:5" ht="20.25" customHeight="1" x14ac:dyDescent="0.25">
      <c r="A2" s="2" t="s">
        <v>0</v>
      </c>
      <c r="B2" s="58"/>
      <c r="C2" s="59"/>
      <c r="D2" s="59"/>
      <c r="E2" s="60"/>
    </row>
    <row r="3" spans="1:5" ht="14.25" x14ac:dyDescent="0.2">
      <c r="A3" s="10"/>
      <c r="B3" s="10"/>
      <c r="C3" s="12"/>
      <c r="D3" s="13"/>
    </row>
    <row r="4" spans="1:5" ht="15" customHeight="1" x14ac:dyDescent="0.2">
      <c r="A4" s="61" t="s">
        <v>45</v>
      </c>
      <c r="B4" s="61"/>
      <c r="C4" s="61"/>
      <c r="D4" s="61"/>
      <c r="E4" s="61"/>
    </row>
    <row r="5" spans="1:5" x14ac:dyDescent="0.2">
      <c r="A5" s="3" t="s">
        <v>1</v>
      </c>
      <c r="B5" s="62" t="s">
        <v>2</v>
      </c>
      <c r="C5" s="62"/>
      <c r="D5" s="4" t="s">
        <v>3</v>
      </c>
      <c r="E5" s="4" t="s">
        <v>4</v>
      </c>
    </row>
    <row r="6" spans="1:5" ht="28.5" x14ac:dyDescent="0.2">
      <c r="A6" s="5" t="s">
        <v>5</v>
      </c>
      <c r="B6" s="6" t="s">
        <v>6</v>
      </c>
      <c r="C6" s="7"/>
      <c r="D6" s="8">
        <v>1</v>
      </c>
      <c r="E6" s="9">
        <f>D6*C6</f>
        <v>0</v>
      </c>
    </row>
    <row r="7" spans="1:5" ht="14.25" x14ac:dyDescent="0.2">
      <c r="A7" s="10"/>
      <c r="B7" s="10"/>
      <c r="D7" s="11" t="s">
        <v>58</v>
      </c>
      <c r="E7" s="14">
        <f>E6</f>
        <v>0</v>
      </c>
    </row>
    <row r="8" spans="1:5" ht="14.25" x14ac:dyDescent="0.2">
      <c r="A8" s="10"/>
      <c r="B8" s="10"/>
      <c r="C8" s="12"/>
      <c r="D8" s="13"/>
    </row>
    <row r="9" spans="1:5" ht="15" customHeight="1" x14ac:dyDescent="0.2">
      <c r="A9" s="61" t="s">
        <v>46</v>
      </c>
      <c r="B9" s="61"/>
      <c r="C9" s="61"/>
      <c r="D9" s="61"/>
      <c r="E9" s="61"/>
    </row>
    <row r="10" spans="1:5" x14ac:dyDescent="0.2">
      <c r="A10" s="3" t="s">
        <v>1</v>
      </c>
      <c r="B10" s="62" t="s">
        <v>2</v>
      </c>
      <c r="C10" s="62"/>
      <c r="D10" s="4" t="s">
        <v>3</v>
      </c>
      <c r="E10" s="4" t="s">
        <v>4</v>
      </c>
    </row>
    <row r="11" spans="1:5" ht="28.5" x14ac:dyDescent="0.2">
      <c r="A11" s="5" t="s">
        <v>5</v>
      </c>
      <c r="B11" s="6" t="s">
        <v>6</v>
      </c>
      <c r="C11" s="7"/>
      <c r="D11" s="8">
        <v>2</v>
      </c>
      <c r="E11" s="9">
        <f>D11*C11</f>
        <v>0</v>
      </c>
    </row>
    <row r="12" spans="1:5" ht="14.25" x14ac:dyDescent="0.2">
      <c r="A12" s="10"/>
      <c r="B12" s="10"/>
      <c r="D12" s="11" t="s">
        <v>47</v>
      </c>
      <c r="E12" s="14">
        <f>E11</f>
        <v>0</v>
      </c>
    </row>
    <row r="13" spans="1:5" s="54" customFormat="1" ht="14.25" x14ac:dyDescent="0.2">
      <c r="A13" s="53"/>
      <c r="B13" s="53"/>
      <c r="D13" s="55"/>
      <c r="E13" s="56"/>
    </row>
    <row r="14" spans="1:5" ht="15" customHeight="1" x14ac:dyDescent="0.2">
      <c r="A14" s="61" t="s">
        <v>48</v>
      </c>
      <c r="B14" s="61"/>
      <c r="C14" s="61"/>
      <c r="D14" s="61"/>
      <c r="E14" s="61"/>
    </row>
    <row r="15" spans="1:5" x14ac:dyDescent="0.2">
      <c r="A15" s="3" t="s">
        <v>1</v>
      </c>
      <c r="B15" s="62" t="s">
        <v>2</v>
      </c>
      <c r="C15" s="62"/>
      <c r="D15" s="4" t="s">
        <v>3</v>
      </c>
      <c r="E15" s="4" t="s">
        <v>4</v>
      </c>
    </row>
    <row r="16" spans="1:5" ht="28.5" x14ac:dyDescent="0.2">
      <c r="A16" s="5" t="s">
        <v>5</v>
      </c>
      <c r="B16" s="6" t="s">
        <v>6</v>
      </c>
      <c r="C16" s="7"/>
      <c r="D16" s="8">
        <v>1</v>
      </c>
      <c r="E16" s="9">
        <f>D16*C16</f>
        <v>0</v>
      </c>
    </row>
    <row r="17" spans="1:5" ht="14.25" x14ac:dyDescent="0.2">
      <c r="A17" s="10"/>
      <c r="B17" s="10"/>
      <c r="D17" s="11" t="s">
        <v>17</v>
      </c>
      <c r="E17" s="14">
        <f>E16</f>
        <v>0</v>
      </c>
    </row>
    <row r="18" spans="1:5" s="54" customFormat="1" ht="14.25" x14ac:dyDescent="0.2">
      <c r="A18" s="53"/>
      <c r="B18" s="53"/>
      <c r="D18" s="55"/>
      <c r="E18" s="56"/>
    </row>
    <row r="19" spans="1:5" ht="15" customHeight="1" x14ac:dyDescent="0.2">
      <c r="A19" s="61" t="s">
        <v>49</v>
      </c>
      <c r="B19" s="61"/>
      <c r="C19" s="61"/>
      <c r="D19" s="61"/>
      <c r="E19" s="61"/>
    </row>
    <row r="20" spans="1:5" x14ac:dyDescent="0.2">
      <c r="A20" s="3" t="s">
        <v>1</v>
      </c>
      <c r="B20" s="62" t="s">
        <v>2</v>
      </c>
      <c r="C20" s="62"/>
      <c r="D20" s="4" t="s">
        <v>3</v>
      </c>
      <c r="E20" s="4" t="s">
        <v>4</v>
      </c>
    </row>
    <row r="21" spans="1:5" ht="28.5" x14ac:dyDescent="0.2">
      <c r="A21" s="5" t="s">
        <v>5</v>
      </c>
      <c r="B21" s="6" t="s">
        <v>6</v>
      </c>
      <c r="C21" s="7"/>
      <c r="D21" s="8">
        <v>2</v>
      </c>
      <c r="E21" s="9">
        <f>D21*C21</f>
        <v>0</v>
      </c>
    </row>
    <row r="22" spans="1:5" ht="14.25" x14ac:dyDescent="0.2">
      <c r="A22" s="10"/>
      <c r="B22" s="10"/>
      <c r="D22" s="11" t="s">
        <v>50</v>
      </c>
      <c r="E22" s="14">
        <f>E21</f>
        <v>0</v>
      </c>
    </row>
    <row r="23" spans="1:5" s="54" customFormat="1" ht="14.25" x14ac:dyDescent="0.2">
      <c r="A23" s="53"/>
      <c r="B23" s="53"/>
      <c r="D23" s="55"/>
      <c r="E23" s="56"/>
    </row>
    <row r="24" spans="1:5" ht="15" x14ac:dyDescent="0.2">
      <c r="A24" s="61" t="s">
        <v>51</v>
      </c>
      <c r="B24" s="61"/>
      <c r="C24" s="61"/>
      <c r="D24" s="61"/>
      <c r="E24" s="61"/>
    </row>
    <row r="25" spans="1:5" x14ac:dyDescent="0.2">
      <c r="A25" s="3" t="s">
        <v>1</v>
      </c>
      <c r="B25" s="62" t="s">
        <v>2</v>
      </c>
      <c r="C25" s="62"/>
      <c r="D25" s="4" t="s">
        <v>3</v>
      </c>
      <c r="E25" s="4" t="s">
        <v>4</v>
      </c>
    </row>
    <row r="26" spans="1:5" ht="14.25" x14ac:dyDescent="0.2">
      <c r="A26" s="15" t="s">
        <v>7</v>
      </c>
      <c r="B26" s="16" t="s">
        <v>8</v>
      </c>
      <c r="C26" s="17"/>
      <c r="D26" s="8">
        <v>1</v>
      </c>
      <c r="E26" s="9">
        <f>D26*C26</f>
        <v>0</v>
      </c>
    </row>
    <row r="27" spans="1:5" ht="14.25" x14ac:dyDescent="0.2">
      <c r="A27" s="15" t="s">
        <v>9</v>
      </c>
      <c r="B27" s="16" t="s">
        <v>8</v>
      </c>
      <c r="C27" s="17"/>
      <c r="D27" s="8">
        <v>1</v>
      </c>
      <c r="E27" s="9">
        <f>D27*C27</f>
        <v>0</v>
      </c>
    </row>
    <row r="28" spans="1:5" ht="57" x14ac:dyDescent="0.2">
      <c r="A28" s="15" t="s">
        <v>10</v>
      </c>
      <c r="B28" s="16" t="s">
        <v>11</v>
      </c>
      <c r="C28" s="17"/>
      <c r="D28" s="8">
        <v>6</v>
      </c>
      <c r="E28" s="9">
        <f>D28*C28</f>
        <v>0</v>
      </c>
    </row>
    <row r="29" spans="1:5" ht="14.25" x14ac:dyDescent="0.2">
      <c r="B29" s="10"/>
      <c r="D29" s="11" t="s">
        <v>52</v>
      </c>
      <c r="E29" s="14">
        <f>SUM(E26:E28)</f>
        <v>0</v>
      </c>
    </row>
    <row r="30" spans="1:5" ht="14.25" x14ac:dyDescent="0.2">
      <c r="A30" s="10"/>
      <c r="B30" s="10"/>
      <c r="D30" s="13"/>
    </row>
    <row r="31" spans="1:5" ht="15" x14ac:dyDescent="0.2">
      <c r="A31" s="61" t="s">
        <v>53</v>
      </c>
      <c r="B31" s="61"/>
      <c r="C31" s="61"/>
      <c r="D31" s="61"/>
      <c r="E31" s="61"/>
    </row>
    <row r="32" spans="1:5" x14ac:dyDescent="0.2">
      <c r="A32" s="3" t="s">
        <v>1</v>
      </c>
      <c r="B32" s="62" t="s">
        <v>2</v>
      </c>
      <c r="C32" s="62"/>
      <c r="D32" s="4" t="s">
        <v>3</v>
      </c>
      <c r="E32" s="4" t="s">
        <v>4</v>
      </c>
    </row>
    <row r="33" spans="1:6" ht="14.25" x14ac:dyDescent="0.2">
      <c r="A33" s="5" t="s">
        <v>55</v>
      </c>
      <c r="B33" s="6" t="s">
        <v>6</v>
      </c>
      <c r="C33" s="7"/>
      <c r="D33" s="8">
        <v>1</v>
      </c>
      <c r="E33" s="9">
        <f>D33*C33</f>
        <v>0</v>
      </c>
    </row>
    <row r="34" spans="1:6" ht="14.25" x14ac:dyDescent="0.2">
      <c r="A34" s="5" t="s">
        <v>56</v>
      </c>
      <c r="B34" s="6" t="s">
        <v>6</v>
      </c>
      <c r="C34" s="7"/>
      <c r="D34" s="8">
        <v>2</v>
      </c>
      <c r="E34" s="9">
        <f>D34*C34</f>
        <v>0</v>
      </c>
    </row>
    <row r="35" spans="1:6" ht="14.25" x14ac:dyDescent="0.2">
      <c r="A35" s="10"/>
      <c r="B35" s="10"/>
      <c r="D35" s="11" t="s">
        <v>54</v>
      </c>
      <c r="E35" s="14">
        <f>SUM(E33:E34)</f>
        <v>0</v>
      </c>
    </row>
    <row r="36" spans="1:6" ht="18.75" customHeight="1" x14ac:dyDescent="0.2">
      <c r="A36" s="10"/>
      <c r="B36" s="10"/>
      <c r="C36" s="12"/>
      <c r="D36" s="10"/>
    </row>
    <row r="37" spans="1:6" ht="15" x14ac:dyDescent="0.2">
      <c r="A37" s="63" t="s">
        <v>57</v>
      </c>
      <c r="B37" s="64"/>
      <c r="C37" s="64"/>
      <c r="D37" s="64"/>
      <c r="E37" s="65"/>
    </row>
    <row r="38" spans="1:6" ht="31.5" customHeight="1" x14ac:dyDescent="0.2">
      <c r="A38" s="66" t="s">
        <v>12</v>
      </c>
      <c r="B38" s="67"/>
      <c r="C38" s="67"/>
      <c r="D38" s="67"/>
      <c r="E38" s="68"/>
    </row>
    <row r="39" spans="1:6" ht="25.5" x14ac:dyDescent="0.2">
      <c r="A39" s="3" t="s">
        <v>13</v>
      </c>
      <c r="B39" s="4" t="s">
        <v>2</v>
      </c>
      <c r="C39" s="4" t="s">
        <v>3</v>
      </c>
      <c r="D39" s="4" t="s">
        <v>14</v>
      </c>
      <c r="E39" s="4" t="s">
        <v>15</v>
      </c>
      <c r="F39" s="18"/>
    </row>
    <row r="40" spans="1:6" ht="14.25" x14ac:dyDescent="0.2">
      <c r="A40" s="19" t="s">
        <v>41</v>
      </c>
      <c r="B40" s="21"/>
      <c r="C40" s="8">
        <v>6</v>
      </c>
      <c r="D40" s="22">
        <v>5</v>
      </c>
      <c r="E40" s="20">
        <f>C40*B40*D40</f>
        <v>0</v>
      </c>
      <c r="F40" s="18"/>
    </row>
    <row r="41" spans="1:6" ht="14.25" x14ac:dyDescent="0.2">
      <c r="A41" s="19" t="s">
        <v>42</v>
      </c>
      <c r="B41" s="21"/>
      <c r="C41" s="8">
        <v>3</v>
      </c>
      <c r="D41" s="22">
        <v>5</v>
      </c>
      <c r="E41" s="20">
        <f>C41*B41*D41</f>
        <v>0</v>
      </c>
      <c r="F41" s="18"/>
    </row>
    <row r="42" spans="1:6" ht="14.25" x14ac:dyDescent="0.2">
      <c r="A42" s="5" t="s">
        <v>16</v>
      </c>
      <c r="B42" s="21"/>
      <c r="C42" s="8">
        <v>1</v>
      </c>
      <c r="D42" s="22">
        <v>5</v>
      </c>
      <c r="E42" s="20">
        <f t="shared" ref="E42" si="0">C42*B42*D42</f>
        <v>0</v>
      </c>
      <c r="F42" s="18"/>
    </row>
    <row r="43" spans="1:6" ht="14.25" x14ac:dyDescent="0.2">
      <c r="A43" s="10"/>
      <c r="B43" s="10"/>
      <c r="C43" s="23" t="s">
        <v>17</v>
      </c>
      <c r="D43" s="24"/>
      <c r="E43" s="25">
        <f>SUM(E40:E42)</f>
        <v>0</v>
      </c>
      <c r="F43" s="18"/>
    </row>
    <row r="45" spans="1:6" ht="15" x14ac:dyDescent="0.2">
      <c r="A45" s="63" t="s">
        <v>18</v>
      </c>
      <c r="B45" s="64"/>
      <c r="C45" s="64"/>
      <c r="D45" s="65"/>
    </row>
    <row r="46" spans="1:6" ht="25.5" x14ac:dyDescent="0.2">
      <c r="A46" s="3" t="s">
        <v>13</v>
      </c>
      <c r="B46" s="4" t="s">
        <v>19</v>
      </c>
      <c r="C46" s="4" t="s">
        <v>20</v>
      </c>
      <c r="D46" s="4" t="s">
        <v>21</v>
      </c>
    </row>
    <row r="47" spans="1:6" s="29" customFormat="1" ht="14.25" x14ac:dyDescent="0.3">
      <c r="A47" s="26" t="s">
        <v>22</v>
      </c>
      <c r="B47" s="21"/>
      <c r="C47" s="27">
        <v>40</v>
      </c>
      <c r="D47" s="28">
        <f>C47*B47</f>
        <v>0</v>
      </c>
    </row>
    <row r="48" spans="1:6" s="29" customFormat="1" ht="14.25" x14ac:dyDescent="0.3">
      <c r="A48" s="26" t="s">
        <v>23</v>
      </c>
      <c r="B48" s="21"/>
      <c r="C48" s="27">
        <v>10</v>
      </c>
      <c r="D48" s="28">
        <f>C48*B48</f>
        <v>0</v>
      </c>
    </row>
    <row r="49" spans="1:5" s="29" customFormat="1" ht="14.25" x14ac:dyDescent="0.3">
      <c r="A49" s="26" t="s">
        <v>24</v>
      </c>
      <c r="B49" s="21"/>
      <c r="C49" s="27">
        <v>5</v>
      </c>
      <c r="D49" s="28">
        <f>C49*B49</f>
        <v>0</v>
      </c>
    </row>
    <row r="50" spans="1:5" s="29" customFormat="1" ht="14.25" x14ac:dyDescent="0.3">
      <c r="A50" s="26" t="s">
        <v>25</v>
      </c>
      <c r="B50" s="21"/>
      <c r="C50" s="27">
        <v>10</v>
      </c>
      <c r="D50" s="28">
        <f>C50*B50</f>
        <v>0</v>
      </c>
    </row>
    <row r="51" spans="1:5" s="29" customFormat="1" ht="14.25" x14ac:dyDescent="0.25">
      <c r="A51" s="10"/>
      <c r="B51" s="10"/>
      <c r="C51" s="30" t="s">
        <v>26</v>
      </c>
      <c r="D51" s="31">
        <f>SUM(D47:D50)</f>
        <v>0</v>
      </c>
    </row>
    <row r="52" spans="1:5" s="29" customFormat="1" ht="14.25" x14ac:dyDescent="0.25">
      <c r="A52" s="10"/>
      <c r="B52" s="10"/>
      <c r="C52" s="12"/>
      <c r="D52" s="10"/>
    </row>
    <row r="53" spans="1:5" ht="15.75" x14ac:dyDescent="0.2">
      <c r="A53" s="72" t="s">
        <v>27</v>
      </c>
      <c r="B53" s="73"/>
      <c r="C53" s="32"/>
      <c r="D53" s="13"/>
    </row>
    <row r="54" spans="1:5" ht="14.25" x14ac:dyDescent="0.2">
      <c r="A54" s="33" t="s">
        <v>28</v>
      </c>
      <c r="B54" s="34" t="s">
        <v>29</v>
      </c>
      <c r="C54" s="32"/>
      <c r="D54" s="13"/>
    </row>
    <row r="55" spans="1:5" ht="14.25" x14ac:dyDescent="0.2">
      <c r="A55" s="5" t="s">
        <v>45</v>
      </c>
      <c r="B55" s="35">
        <f>E7</f>
        <v>0</v>
      </c>
      <c r="C55" s="36"/>
      <c r="E55" s="18"/>
    </row>
    <row r="56" spans="1:5" ht="14.25" x14ac:dyDescent="0.2">
      <c r="A56" s="5" t="s">
        <v>46</v>
      </c>
      <c r="B56" s="35">
        <f>E12</f>
        <v>0</v>
      </c>
      <c r="C56" s="32"/>
      <c r="D56" s="13"/>
    </row>
    <row r="57" spans="1:5" ht="14.25" x14ac:dyDescent="0.2">
      <c r="A57" s="5" t="s">
        <v>48</v>
      </c>
      <c r="B57" s="35">
        <f>E17</f>
        <v>0</v>
      </c>
      <c r="C57" s="32"/>
      <c r="D57" s="13"/>
    </row>
    <row r="58" spans="1:5" ht="14.25" x14ac:dyDescent="0.2">
      <c r="A58" s="5" t="s">
        <v>49</v>
      </c>
      <c r="B58" s="35">
        <f>E22</f>
        <v>0</v>
      </c>
      <c r="C58" s="32"/>
      <c r="D58" s="13"/>
    </row>
    <row r="59" spans="1:5" ht="14.25" x14ac:dyDescent="0.2">
      <c r="A59" s="5" t="s">
        <v>51</v>
      </c>
      <c r="B59" s="35">
        <f>E29</f>
        <v>0</v>
      </c>
      <c r="C59" s="32"/>
      <c r="D59" s="13"/>
    </row>
    <row r="60" spans="1:5" ht="14.25" x14ac:dyDescent="0.2">
      <c r="A60" s="5" t="s">
        <v>53</v>
      </c>
      <c r="B60" s="35">
        <f>E35</f>
        <v>0</v>
      </c>
      <c r="C60" s="32"/>
      <c r="D60" s="13"/>
    </row>
    <row r="61" spans="1:5" ht="14.25" x14ac:dyDescent="0.2">
      <c r="A61" s="5" t="s">
        <v>57</v>
      </c>
      <c r="B61" s="35">
        <f>E43</f>
        <v>0</v>
      </c>
      <c r="C61" s="32"/>
      <c r="D61" s="13"/>
    </row>
    <row r="62" spans="1:5" ht="14.25" x14ac:dyDescent="0.2">
      <c r="A62" s="5" t="s">
        <v>43</v>
      </c>
      <c r="B62" s="35">
        <f>+D51</f>
        <v>0</v>
      </c>
      <c r="C62" s="32"/>
      <c r="D62" s="13"/>
    </row>
    <row r="63" spans="1:5" ht="14.25" x14ac:dyDescent="0.2">
      <c r="A63" s="37" t="s">
        <v>30</v>
      </c>
      <c r="B63" s="38">
        <f>SUM(B55:B62)</f>
        <v>0</v>
      </c>
      <c r="C63" s="32"/>
      <c r="D63" s="13"/>
    </row>
    <row r="64" spans="1:5" ht="14.25" x14ac:dyDescent="0.2">
      <c r="A64" s="13"/>
      <c r="B64" s="13"/>
      <c r="C64" s="32"/>
      <c r="D64" s="13"/>
    </row>
    <row r="65" spans="1:5" ht="15" customHeight="1" x14ac:dyDescent="0.2">
      <c r="A65" s="13"/>
      <c r="B65" s="13"/>
      <c r="C65" s="32"/>
      <c r="D65" s="13"/>
    </row>
    <row r="66" spans="1:5" ht="15.75" x14ac:dyDescent="0.2">
      <c r="A66" s="72" t="s">
        <v>31</v>
      </c>
      <c r="B66" s="73"/>
      <c r="C66" s="32"/>
      <c r="D66" s="13"/>
    </row>
    <row r="67" spans="1:5" ht="14.25" x14ac:dyDescent="0.2">
      <c r="A67" s="5"/>
      <c r="B67" s="39">
        <v>0</v>
      </c>
      <c r="C67" s="32"/>
      <c r="D67" s="13"/>
    </row>
    <row r="68" spans="1:5" ht="14.25" x14ac:dyDescent="0.2">
      <c r="A68" s="5"/>
      <c r="B68" s="39">
        <v>0</v>
      </c>
      <c r="C68" s="32"/>
      <c r="D68" s="13"/>
    </row>
    <row r="69" spans="1:5" ht="14.25" x14ac:dyDescent="0.2">
      <c r="A69" s="13"/>
      <c r="B69" s="10"/>
      <c r="C69" s="32"/>
      <c r="D69" s="13"/>
    </row>
    <row r="70" spans="1:5" ht="72.75" customHeight="1" x14ac:dyDescent="0.2">
      <c r="A70" s="74" t="s">
        <v>32</v>
      </c>
      <c r="B70" s="74"/>
      <c r="C70" s="74"/>
      <c r="D70" s="74"/>
    </row>
    <row r="72" spans="1:5" ht="8.25" customHeight="1" x14ac:dyDescent="0.2"/>
    <row r="73" spans="1:5" ht="21.75" customHeight="1" x14ac:dyDescent="0.3">
      <c r="A73" s="40" t="s">
        <v>33</v>
      </c>
      <c r="B73" s="41"/>
      <c r="C73" s="42"/>
      <c r="D73"/>
      <c r="E73"/>
    </row>
    <row r="74" spans="1:5" ht="18.75" x14ac:dyDescent="0.2">
      <c r="A74" s="43" t="s">
        <v>34</v>
      </c>
      <c r="B74" s="44" t="s">
        <v>35</v>
      </c>
      <c r="C74" s="69"/>
      <c r="D74" s="70"/>
      <c r="E74" s="71"/>
    </row>
    <row r="75" spans="1:5" ht="18.75" x14ac:dyDescent="0.2">
      <c r="A75" s="45" t="s">
        <v>36</v>
      </c>
      <c r="B75" s="44" t="s">
        <v>35</v>
      </c>
      <c r="C75" s="75"/>
      <c r="D75" s="76"/>
      <c r="E75" s="77"/>
    </row>
    <row r="76" spans="1:5" ht="18.75" x14ac:dyDescent="0.2">
      <c r="A76" s="46" t="s">
        <v>37</v>
      </c>
      <c r="B76" s="47"/>
      <c r="C76" s="78"/>
      <c r="D76" s="79"/>
      <c r="E76" s="80"/>
    </row>
    <row r="77" spans="1:5" ht="18.75" x14ac:dyDescent="0.2">
      <c r="A77" s="48" t="s">
        <v>38</v>
      </c>
      <c r="B77" s="49" t="s">
        <v>35</v>
      </c>
      <c r="C77" s="69"/>
      <c r="D77" s="70"/>
      <c r="E77" s="71"/>
    </row>
    <row r="78" spans="1:5" ht="18.75" x14ac:dyDescent="0.2">
      <c r="A78" s="43" t="s">
        <v>39</v>
      </c>
      <c r="B78" s="50" t="s">
        <v>35</v>
      </c>
      <c r="C78" s="69"/>
      <c r="D78" s="70"/>
      <c r="E78" s="71"/>
    </row>
    <row r="79" spans="1:5" ht="132.75" customHeight="1" x14ac:dyDescent="0.2">
      <c r="A79" s="51" t="s">
        <v>40</v>
      </c>
      <c r="B79" s="52" t="s">
        <v>35</v>
      </c>
      <c r="C79" s="69"/>
      <c r="D79" s="70"/>
      <c r="E79" s="71"/>
    </row>
  </sheetData>
  <mergeCells count="25">
    <mergeCell ref="C77:E77"/>
    <mergeCell ref="C78:E78"/>
    <mergeCell ref="C79:E79"/>
    <mergeCell ref="A45:D45"/>
    <mergeCell ref="A53:B53"/>
    <mergeCell ref="A66:B66"/>
    <mergeCell ref="A70:D70"/>
    <mergeCell ref="C74:E74"/>
    <mergeCell ref="C75:E76"/>
    <mergeCell ref="A31:E31"/>
    <mergeCell ref="B32:C32"/>
    <mergeCell ref="A37:E37"/>
    <mergeCell ref="A38:E38"/>
    <mergeCell ref="A4:E4"/>
    <mergeCell ref="B5:C5"/>
    <mergeCell ref="A24:E24"/>
    <mergeCell ref="B25:C25"/>
    <mergeCell ref="B15:C15"/>
    <mergeCell ref="A19:E19"/>
    <mergeCell ref="B20:C20"/>
    <mergeCell ref="A1:E1"/>
    <mergeCell ref="B2:E2"/>
    <mergeCell ref="A9:E9"/>
    <mergeCell ref="B10:C10"/>
    <mergeCell ref="A14:E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Land van Cuijk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Hans Vrieling</dc:creator>
  <cp:lastModifiedBy>Hans Vrieling</cp:lastModifiedBy>
  <dcterms:created xsi:type="dcterms:W3CDTF">2025-05-15T09:27:47Z</dcterms:created>
  <dcterms:modified xsi:type="dcterms:W3CDTF">2026-07-10T08:22:46Z</dcterms:modified>
</cp:coreProperties>
</file>