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27"/>
  <workbookPr/>
  <mc:AlternateContent xmlns:mc="http://schemas.openxmlformats.org/markup-compatibility/2006">
    <mc:Choice Requires="x15">
      <x15ac:absPath xmlns:x15ac="http://schemas.microsoft.com/office/spreadsheetml/2010/11/ac" url="/Users/markroelofsma/Library/Mobile Documents/com~apple~CloudDocs/1. Blue-Mark/2. Opdrachtgevers/HIP/Bevolkingsonderzoek Nederland/Aanbesteding Mammografie/03. Aanbestedingsstukken en bijlagen/1. Word-versies 02-11-2026/"/>
    </mc:Choice>
  </mc:AlternateContent>
  <xr:revisionPtr revIDLastSave="0" documentId="13_ncr:1_{E9168C15-08B5-3C4C-8467-D13A8B2A33E8}" xr6:coauthVersionLast="47" xr6:coauthVersionMax="47" xr10:uidLastSave="{00000000-0000-0000-0000-000000000000}"/>
  <bookViews>
    <workbookView xWindow="28060" yWindow="1200" windowWidth="48000" windowHeight="25440" xr2:uid="{00000000-000D-0000-FFFF-FFFF00000000}"/>
  </bookViews>
  <sheets>
    <sheet name="Instructie" sheetId="11" r:id="rId1"/>
    <sheet name="Eisen en wensen" sheetId="10" r:id="rId2"/>
  </sheets>
  <definedNames>
    <definedName name="_xlnm._FilterDatabase" localSheetId="1" hidden="1">'Eisen en wensen'!$D$4:$D$115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2" i="10" l="1"/>
</calcChain>
</file>

<file path=xl/sharedStrings.xml><?xml version="1.0" encoding="utf-8"?>
<sst xmlns="http://schemas.openxmlformats.org/spreadsheetml/2006/main" count="901" uniqueCount="627">
  <si>
    <t>Dit programma van eisen en wensen maakt onderscheid in:</t>
  </si>
  <si>
    <t>Type</t>
  </si>
  <si>
    <t>Omschrijving</t>
  </si>
  <si>
    <t>EIS (E)</t>
  </si>
  <si>
    <t>Knock-out criterium. Door het doen van een Inschrijving stemt Inschrijver onvoorwaardelijk in met het programma van eisen, dit op straffe van uitsluiting.
"Verzoek om bewijs": Bij een aantal eisen staat vermeld "Verzoek om bewijs", bij deze eisen dient Inschrijver aan te kunnen tonen dat aan een eis wordt voldaan, dit op straffe van uitsluiting. 
Inschrijver dient de beantwoording van Verzoek om bewijs te doen in de Bijlage [Beantwoording kwalitatieve gunningscriteria] onder de kopje "Verzoek om bewijs". Indien Inschrijver een losse bijlage dient in te dienen dan is dit ook aangegeven.</t>
  </si>
  <si>
    <t>Wens (W)</t>
  </si>
  <si>
    <t>Dit betreft onderscheidend vermogen waar op gescoord kan worden.
Zie tevens paragraaf 5.2 [Kwalitatieve criteria] van het Beschrijvend Document onder het kopje "Kwalitatief gunningscriterium K1: Programma van wensen" en het kopje "K3.1 Wensen met betrekking tot ergonomie".
De beantwoording van de wensen doet Inschrijver in het bestand met bestandsnaam: [Bijlage Beantwoording kwalitatieve gunningscriteria], dit geldt niet voor de wensen welke tijdens de ergonomietest gedemonstreerd moeten worde, dit staat bij deze wensen (onderdeel B-Ergonomie) expliciet vermeld.</t>
  </si>
  <si>
    <t>Informatievraag ( V )</t>
  </si>
  <si>
    <t>In kolom F [Informatievraag] is een X opgenomen, indien Opdrachtgever de Inschrijver om informatie vraagt. De status van een informatievraag is puur informatief voor Opdrachtgever.
Inschrijver dient de beantwoording van de Informatievragen te doen in de Bijlage [Beantwoording kwalitatieve gunningscriteria] onder de kopje Informatievragen. Indien Inschrijver een losse bijlage dient in te dienen dan is dit ook aangegeven.</t>
  </si>
  <si>
    <t>Begrippenlijst</t>
  </si>
  <si>
    <t>De begrippen staan geduid in Bijlage [Begrippenlijst].</t>
  </si>
  <si>
    <t>Nr.</t>
  </si>
  <si>
    <t>Specificatie van de eis, wens of vraag</t>
  </si>
  <si>
    <t>Eis 
( E )</t>
  </si>
  <si>
    <t>Wens
( W )</t>
  </si>
  <si>
    <t>Informatievraag (V)</t>
  </si>
  <si>
    <t>Maximaal te behalen punten (op 2 decimalen)</t>
  </si>
  <si>
    <t>Wijze van beoordelen</t>
  </si>
  <si>
    <t>Wijze van beantwoorden</t>
  </si>
  <si>
    <t>A - KWALITEIT</t>
  </si>
  <si>
    <t>A.1</t>
  </si>
  <si>
    <t>Algemeen</t>
  </si>
  <si>
    <t>A.1.0</t>
  </si>
  <si>
    <t>Inschrijver mag enkel met apparatuur Inschrijven die (op het moment van Inschrijving) niet valt onder een rechterlijk verbod en/of de inzet is van een juridische procedure die kan leiden tot een rechterlijk verbod.</t>
  </si>
  <si>
    <t>x</t>
  </si>
  <si>
    <t>A.1.1</t>
  </si>
  <si>
    <t>Het aangeboden Mammografiesysteem beschikt over een Typekeuring van het LRCB volgens het in Bijlage [Bijlage Typetest-protocol-en-procedure-DM-en-DBT-2025-versie-final] toegevoegde protocol voor het gebruik van de Mammografiesysteem in de Nederlandse screening. Indien het aangeboden Mammografiesysteem nog niet beschikt over de vereiste Typekeuring, zal Leverancier direct na gunning de aanvraag indienen en ervoor zorgdragen dat zij uiterlijke binnen 12 maanden na voorlopige gunning beschikt over de Typekeuring. 
Leverancier draagt zelf de kosten voor de Typekeuring van het LRCB.</t>
  </si>
  <si>
    <t>A.1.2</t>
  </si>
  <si>
    <r>
      <t>Het aangeboden Mammog</t>
    </r>
    <r>
      <rPr>
        <sz val="10"/>
        <color theme="1"/>
        <rFont val="Arial"/>
        <family val="2"/>
      </rPr>
      <t>rafiesysteem dient geschik</t>
    </r>
    <r>
      <rPr>
        <sz val="10"/>
        <color rgb="FF000000"/>
        <rFont val="Arial"/>
        <family val="2"/>
      </rPr>
      <t>t te zijn voor de beoogde toepassing in de huidige Mobiele Screeningseenheid. Denk hierbij aan effecten welke kenmerkend zijn voor een mobiele behuizing, zoals: temperatuur, temperatuurfluctuaties, luchtvochtigheid, trillingen, e.d.. 
Leverancier dient hierbij uit te gaan van de omstandighe</t>
    </r>
    <r>
      <rPr>
        <sz val="10"/>
        <color theme="1"/>
        <rFont val="Arial"/>
        <family val="2"/>
      </rPr>
      <t xml:space="preserve">den die gelden voor de gemiddelde Mobiele Screeningseenheid:
a. Een klimaatcontrole systeem volgens de opgave van fa. Lamboo (Zie Bijlage [Specificaties huidige Mobiele Screeningseenheden]).
</t>
    </r>
    <r>
      <rPr>
        <sz val="10"/>
        <color rgb="FF000000"/>
        <rFont val="Arial"/>
        <family val="2"/>
      </rPr>
      <t xml:space="preserve">b. De constructie is zodanig dat trillingen maximaal 0,35G (2-200Hz) bedragen, gemeten op de bevestigingspunten van het Mammografiesysteem aan de vloer.
c. De constructie is zodanig dat schokken maximaal 1G (als amplitude gemeten) bedragen, gemeten op de bevestigingspunten van het Mammografiesysteem aan de vloer. </t>
    </r>
  </si>
  <si>
    <t>A.1.3</t>
  </si>
  <si>
    <t xml:space="preserve">Het Mammografiesysteem dient geschikt te zijn voor gebruik in een Mobiele Screeningseenheid en dient te kunnen functioneren binnen gangbare variaties in temperatuur en relatieve luchtvochtigheid. Ter referentie, de huidige klimaatinstallatie, zie Bijlage [Specificaties huidige Mobiele Screeningseenheden].
</t>
  </si>
  <si>
    <t>A.1.3.1</t>
  </si>
  <si>
    <r>
      <rPr>
        <u/>
        <sz val="10"/>
        <color theme="1"/>
        <rFont val="Arial"/>
        <family val="2"/>
      </rPr>
      <t>Informatievraag:</t>
    </r>
    <r>
      <rPr>
        <sz val="10"/>
        <color theme="1"/>
        <rFont val="Arial"/>
        <family val="2"/>
      </rPr>
      <t xml:space="preserve"> Beschrijf voor het aangeboden Mammografiesysteem en bijbehorende Acquisitiestation de technische specificaties en alle relevante technische gegevens en randvoorwaarden aanleveren die noodzakelijk zijn om de vereiste klimaatinstallatie te ontwerpen, dimensioneren en realiseren. Doel van deze uitvraag is het vaststellen van de volledige technische randvoorwaarden voor de klimaatinstallatie, zodat deze passend kan worden ontworpen en gedimensioneerd en aantoonbaar voldoet aan de eisen van de fabrikant en de beoogde gebruiksomstandigheden. Neem hierbij ten minste de volgende aspecten mee:
1. Omgevingscondities: de toegestane minimum- en maximumtemperatuur en relatieve luchtvochtigheid tijdens normaal bedrijf, stand-by, opstarten, uitschakelen en onderhoud, inclusief eventuele eisen aan temperatuurstabiliteit, luchtvochtigheidsstabiliteit en toegestane fluctuaties.
2. Warmtelast en koelbehoefte: de warmteafgifte van het apparaat aan de ruimte tijdens normaal bedrijf en bij maximale belasting, uitgedrukt in W of kW (of BTU/h als de fabrikant deze eenheid gebruikt), inclusief eventuele piekbelastingen en relevante afzonderlijke componenten. Geef tevens aan welk koelvermogen vereist is, uitgedrukt in W of kW, en op welke bedrijfs- en omgevingscondities deze waarden zijn gebaseerd.
3. Elektrische aansluitvoorwaarden: het benodigde elektrische aansluitvermogen, de aansluitspanning, het maximale elektrische vermogen en eventuele relevante piekbelastingen.
4. Aanvullende technische voorzieningen:</t>
    </r>
    <r>
      <rPr>
        <b/>
        <sz val="10"/>
        <color theme="1"/>
        <rFont val="Arial"/>
        <family val="2"/>
      </rPr>
      <t xml:space="preserve"> </t>
    </r>
    <r>
      <rPr>
        <sz val="10"/>
        <color theme="1"/>
        <rFont val="Arial"/>
        <family val="2"/>
      </rPr>
      <t>alle overige eisen aan koeling, ventilatie, luchttoevoer, afzuiging, of andere voorzieningen die noodzakelijk zijn voor een correcte werking van het apparaat.</t>
    </r>
  </si>
  <si>
    <t>Informatievraag beantwoorden</t>
  </si>
  <si>
    <t>A.1.3.2</t>
  </si>
  <si>
    <r>
      <rPr>
        <u/>
        <sz val="10"/>
        <color theme="1"/>
        <rFont val="Arial"/>
        <family val="2"/>
      </rPr>
      <t>Informatievraag:</t>
    </r>
    <r>
      <rPr>
        <sz val="10"/>
        <color theme="1"/>
        <rFont val="Arial"/>
        <family val="2"/>
      </rPr>
      <t xml:space="preserve"> beschrijf welke maatregelen het Mammografiesysteem en/of de gebruiker kunnen nemen om het Mammografiesysteem ook bij tijdelijke of incidentele extreme omgevingscondities, bijvoorbeeld hoge luchtvochtigheid of hoge temperaturen, veilig en bedrijfszeker te laten functioneren. Hierbij wordt tevens aangegeven of het Mammografiesysteem over automatische beschermings- of beveiligingsfuncties beschikt, zoals signalering, gecontroleerd uitschakelen of andere maatregelen ter voorkoming van schade of kwaliteitsverlies.</t>
    </r>
  </si>
  <si>
    <t>A.1.4</t>
  </si>
  <si>
    <r>
      <rPr>
        <sz val="10"/>
        <color rgb="FF000000"/>
        <rFont val="Arial"/>
        <family val="2"/>
      </rPr>
      <t>Leverancier levert alle voorzieningen die extra nodig zijn buiten het Mammografiesysteem in de Mobiele Screeningseenheid om de Mammografiesystemen veilig en schadeloos te kunnen borgen bij transport van Mobiele Screeningseenheden. Transport mag geen impact hebben op het Mammografiesysteem en de kwaliteit van werking van het Mammografiesysteem. De eventuele voorzieningen moeten passen in de daarvoor bestemde opbergruimtes. Zie bijlage met bestandsnaam: [Bijlage Plattegrond Schouwunit SE89]. 
Leverancier kan dit tevens inspecteren tijdens de Schou</t>
    </r>
    <r>
      <rPr>
        <sz val="10"/>
        <color theme="1"/>
        <rFont val="Arial"/>
        <family val="2"/>
      </rPr>
      <t xml:space="preserve">w. Alle eventuele benodigde additionele middelen in de prijs moeten zijn inbegrepen.
</t>
    </r>
    <r>
      <rPr>
        <u/>
        <sz val="10"/>
        <color theme="1"/>
        <rFont val="Arial"/>
        <family val="2"/>
      </rPr>
      <t>Verzoek om bewijs</t>
    </r>
    <r>
      <rPr>
        <sz val="10"/>
        <color theme="1"/>
        <rFont val="Arial"/>
        <family val="2"/>
      </rPr>
      <t>: Geef toelichting bij deze eis of er additionele voorzieningen benodigd zijn bij transport, en zo ja, omschrijf deze middelen.</t>
    </r>
  </si>
  <si>
    <t>Verzoek om bewijs</t>
  </si>
  <si>
    <t>A.1.5</t>
  </si>
  <si>
    <r>
      <t xml:space="preserve">Het aangeboden Mammografiesysteem past in de ruimte zoals gespecificeerd in de aangeleverde tekeningen van [Bijlage Plattegrond Schouwunit SE89] en Bijlage [Plattegrond fundatieplaten scheef] en Bijlage [Plattegrond fundatieplaten recht].
Voor de positionering van het Mammografiesysteem dient Leverancier rekening te houden met de huidige positionering, waarbij ook het uitvoeren van onderhoud mogelijk moet zijn.
De netto plafondhoogte, zijnde de afstand van de vloer tot het afwerkingsplafond, is bij het Statief 221 cm en ter plaatse van de Acquisitiestation bedraagt deze 215cm. In het middengedeelte van de onderzoeksruimte is deze 221 cm.
</t>
    </r>
    <r>
      <rPr>
        <u/>
        <sz val="10"/>
        <color rgb="FF000000"/>
        <rFont val="Arial"/>
        <family val="2"/>
      </rPr>
      <t>Verzoek om bewijs</t>
    </r>
    <r>
      <rPr>
        <sz val="10"/>
        <color rgb="FF000000"/>
        <rFont val="Arial"/>
        <family val="2"/>
      </rPr>
      <t>: Sluit bij Inschrijving een pre-installatiemanual bij van het aangeboden Mammografiesysteem voor plaatsing in een Mobiele Screeningseenheid. Hanteer de volgende bestandsnaam: [Naam Inschrijver_EIS A1.5_Pre-installatiemanual aangeboden Mammografiesysteem]. Geef hier ook aan welke aanpassingen nodig zijn voor het te plaatsen Mammografiesysteem.</t>
    </r>
  </si>
  <si>
    <t>Verzoek om bewijs: Hanteer de volgende bestandsnaam: [Naam Inschrijver_EIS A1.5_Pre-installatiemanual aangeboden Mammografiesysteem].</t>
  </si>
  <si>
    <t>A.1.6</t>
  </si>
  <si>
    <t>Het aangeboden Mammografiesysteen dient bij gunning maar ook blijvend tijdens de looptijd van de Overeenkomst te beschikken over een geldige CE-markering conform de Medical Device Regulation (MDR, risicoklasse IIb). Zie tevens het Beschrijvend Document.</t>
  </si>
  <si>
    <t>A.1.7</t>
  </si>
  <si>
    <t>Het aangeboden Mammografiesysteem is geschikt voor het maken van alle gebruikelijke opnames t.b.v. de screening. Dit betreft tenminste de volgende opnamen:
* Directe 2D en 3D opnamen, in CC en MLO;
* Lateraal, Cleavage, Cleopatra en Rolled View en From Below. 
Out of scope: Detail/vergroting opnamen zijn niet voorzien.</t>
  </si>
  <si>
    <t>A.1.8</t>
  </si>
  <si>
    <t>Het aangeboden Mammografiesysteem kan minimaal 15 onderzoeken per uur uitvoeren in 2D modus, op basis van 4 opnamen per onderzoek (R-CC, R-MLO, L-CC, L-MLO), ononderbroken gedurende de openingstijden van de Screeningseenheden. De openingstijden vallen binnen maandag t/m vrijdag van 8:00 - 17:00 uur en incidenteel kan dit verlengd worden tot 20:00 uur. Tevens zijn er incidenteel openingstijden op zaterdag van 08:00 t/m 17:00 uur.
Het Mammografiesysteem dient zonder problemen onafgebroken 12 uur achtereen te kunnen functioneren.
Een onderzoek omvat in ieder geval het selecteren van de cliënt uit de werklijst, instellen en positioneren van client, het maken van opname, de beeldverwerking en versturen van beelden naar het PACS.</t>
  </si>
  <si>
    <t>A.1.9</t>
  </si>
  <si>
    <t>A.1.10</t>
  </si>
  <si>
    <t>A.1.11</t>
  </si>
  <si>
    <t>Na onverwachte uitval gedurende de werkdag kan sprake zijn van herstartstartprocedure. In dat geval mag de herstartprocedure van het Mammografiesysteem niet langer dan 5 minuten duren.</t>
  </si>
  <si>
    <t>A.1.12</t>
  </si>
  <si>
    <t xml:space="preserve">Specificeer het aantal minuten opstarttijd van het Mammografiesysteem bij de herstartprocedure. </t>
  </si>
  <si>
    <t>Aantal punten wordt berekend aan de hand van onderstaande formule:
8 minus 1/2 keer het aantal minuten opstarttijd. Het laagste aantal punten is 0.</t>
  </si>
  <si>
    <t>Opgave aantal minuten + toelichting.</t>
  </si>
  <si>
    <t>A.1.13</t>
  </si>
  <si>
    <t>A.2</t>
  </si>
  <si>
    <t>Acquisitiestation</t>
  </si>
  <si>
    <t>A.2.1</t>
  </si>
  <si>
    <r>
      <t xml:space="preserve">Op het Acquisitiestation van het aangeboden Mammografiesysteem is een reader aanwezig t.b.v. identificatie van de cliënt en de juiste cliënt-selectie uit de werklijst. Hiervoor wordt de barcode of QR-code gescand vanaf papier of beeldscherm. Barcodescanner dient code128 te ondersteunen. 
</t>
    </r>
    <r>
      <rPr>
        <u/>
        <sz val="10"/>
        <rFont val="Arial"/>
        <family val="2"/>
      </rPr>
      <t>Technische Specificaties</t>
    </r>
    <r>
      <rPr>
        <sz val="10"/>
        <rFont val="Arial"/>
        <family val="2"/>
      </rPr>
      <t>:
- Scantechnologie: CMOS-sensor / Area Imager voor 1D, 2D en QR-codes.
- Leesbron: Mogelijkheid om codes te lezen van zowel papier als beeldschermen (telefoons, tablets).
- Aansluiting: Plug &amp; Play via USB en optioneel draadloos via Bluetooth of 2.4G.
- Feedback: Bevestiging van een goede scan via led-licht, pieptoon of trilling.</t>
    </r>
  </si>
  <si>
    <t>A.2.2</t>
  </si>
  <si>
    <t>Het Acquisitiestation dient voorzien te zijn van een Uninterruptible Power Supply (UPS) zodat bij een onvoorziene stroomonderbreking het Mammografiesysteem op een correcte wijze wordt afgesloten, zonder dataverlies van client data.</t>
  </si>
  <si>
    <t>A.2.3</t>
  </si>
  <si>
    <t>A.3</t>
  </si>
  <si>
    <t>Statief</t>
  </si>
  <si>
    <t>A.3.1</t>
  </si>
  <si>
    <t xml:space="preserve">De hoog/laag instelling van de C-arm is zowel met een voetpedaal als op het Statief/C-arm bedienbaar. </t>
  </si>
  <si>
    <t>A.3.2</t>
  </si>
  <si>
    <t>De bewegingen van de C-arm (hoog-laag instelling en rotatie) van de aangeboden Mammografiesystemen zijn zowel op het Statief als op de C-arm te bedienen.</t>
  </si>
  <si>
    <t>A.3.3</t>
  </si>
  <si>
    <r>
      <rPr>
        <sz val="10"/>
        <color rgb="FF000000"/>
        <rFont val="Arial"/>
        <family val="2"/>
      </rPr>
      <t xml:space="preserve">De bewegingen van de C-arm zijn met 1 vinger te activeren middels kortstondig indrukken van een knop. Onder kortstondig wordt verstaan: niet korter dan 1 seconde en niet langer dan 3 seconden.
</t>
    </r>
    <r>
      <rPr>
        <u/>
        <sz val="10"/>
        <color rgb="FF000000"/>
        <rFont val="Arial"/>
        <family val="2"/>
      </rPr>
      <t>Toelichting</t>
    </r>
    <r>
      <rPr>
        <sz val="10"/>
        <color rgb="FF000000"/>
        <rFont val="Arial"/>
        <family val="2"/>
      </rPr>
      <t>: i.v.m. veiligheidsredenen is deze wens gesteld.</t>
    </r>
  </si>
  <si>
    <r>
      <rPr>
        <u/>
        <sz val="10"/>
        <color theme="1"/>
        <rFont val="Arial"/>
        <family val="2"/>
      </rPr>
      <t>Beoordeling</t>
    </r>
    <r>
      <rPr>
        <sz val="10"/>
        <color theme="1"/>
        <rFont val="Arial"/>
        <family val="2"/>
      </rPr>
      <t>:
a) Score: Max te behalen punten. Vereiste: beoordeling is "ja".
b) Score: 0 punten. Vereiste: beoordeling is "nee".</t>
    </r>
  </si>
  <si>
    <t>Ja/nee + toelichting</t>
  </si>
  <si>
    <t>A.3.4</t>
  </si>
  <si>
    <t>A.3.5</t>
  </si>
  <si>
    <t>A.3.6</t>
  </si>
  <si>
    <t>A.3.7</t>
  </si>
  <si>
    <t>A.3.8</t>
  </si>
  <si>
    <t>Het aangeboden Mammografiesysteem heeft op het Statief en C-arm, knoppen voor rotatiehoek die voorzien zijn van defaultsettings van -45 graden, 0 graden en +45 graden.</t>
  </si>
  <si>
    <t>A.3.9</t>
  </si>
  <si>
    <t xml:space="preserve">Een display op de Mammografiesysteem toont tenminste de rotatiehoek (buishoek), de compressiekracht, de compressiedikte en het meetveld in het geval dat dit meetveld handmatig is gekozen. </t>
  </si>
  <si>
    <t>A.3.10</t>
  </si>
  <si>
    <t>Een display op de Mammografiesysteem toont in ieder geval de naam en geboortedatum van de cliënt die op dat moment wordt onderzocht.</t>
  </si>
  <si>
    <t>A.4</t>
  </si>
  <si>
    <t>Instelling</t>
  </si>
  <si>
    <t>A.4.1</t>
  </si>
  <si>
    <t>De diafragma-instelling wordt automatisch aangepast bij een omwisseling van de compressieplaat.</t>
  </si>
  <si>
    <t>A.4.2</t>
  </si>
  <si>
    <t>Het meetveld is handmatig te wijzigen op de C-arm.</t>
  </si>
  <si>
    <t>A.4.3</t>
  </si>
  <si>
    <t>Bij het maken van opnamen van mammae met protheses biedt het aangeboden Mammografiesysteem de mogelijkheid tot automatische herkenning van een prothese in de opnamen en zal Tag Number: (0028,1300) for Breast Implant Present gevuld worden in de DICOM Header.</t>
  </si>
  <si>
    <t>Ja/nee + toelichting
Licht toe of de prothese in alle omstandigheden herkend kunnen worden en of de protheses gemaskeerd getoond worden of welke oplossing daarvoor beschikbaar is.</t>
  </si>
  <si>
    <t>A.4.4</t>
  </si>
  <si>
    <t>Indien het Mammografiesysteem de protheses niet automatisch herkent, dienen bij het maken van opnamen van mammae met protheses de volgende voorwaarden:
a) Handmatig de optimale opnameparameters in te stellen zijn.
b) Handmatig Implant present aangeven en Tag Number: (0028,1300) for Breast Implant Present gevuld gaat worden.</t>
  </si>
  <si>
    <t>A.4.5</t>
  </si>
  <si>
    <t>Het aangeboden Mammografiesysteem biedt een oplossing waarbij bij de oblique opnamen de Detector vanaf de bovenrand te gebruiken is voor beeldvorming. Afhankelijk van de rotatiehoek is het hoger gelegen deel de linker- of de rechterzijde van de Detector.</t>
  </si>
  <si>
    <t>A.4.6</t>
  </si>
  <si>
    <t>Specificeer of uw oplossing onder eis A4.5 een automatische instelling is?</t>
  </si>
  <si>
    <t>A.4.7</t>
  </si>
  <si>
    <t>De afstand tussen de buitenzijde van de Detector behuizing en de rand van het registratieoppervlak van de Detector is, bij het maken van oblique opnamen als bedoeld bij item A.4.5, maximaal 4 cm aan de hoger gelegen zijde.</t>
  </si>
  <si>
    <t>A.4.8</t>
  </si>
  <si>
    <t xml:space="preserve">Specificeer de afstand tussen de buitenzijde van de Detector behuizing en de rand van het registratieoppervlak van de Detector aan de laterale zijde.
</t>
  </si>
  <si>
    <r>
      <rPr>
        <u/>
        <sz val="10"/>
        <color theme="1"/>
        <rFont val="Arial"/>
        <family val="2"/>
      </rPr>
      <t>Beoordeling</t>
    </r>
    <r>
      <rPr>
        <sz val="10"/>
        <color theme="1"/>
        <rFont val="Arial"/>
        <family val="2"/>
      </rPr>
      <t>:
a) Score: 100% van max. te behalen punten. Vereiste: beoordeling is "Kleiner dan 2 cm".
b) Score: 50% van max. te behalen punten. Vereiste: beoordeling is "2-3 cm".
c) Score: 0% van max. te behalen punten. Vereiste: beoordeling is "groter dan 3 cm".</t>
    </r>
  </si>
  <si>
    <t>Opgave aantal cm + toelichting</t>
  </si>
  <si>
    <t>A.5</t>
  </si>
  <si>
    <t>Processing</t>
  </si>
  <si>
    <t>A.5.1</t>
  </si>
  <si>
    <t>Bij het maken van opnamen van mammae met protheses biedt het aangeboden Mammografiesysteem een postprocessing die ervoor zorgt dat microcalcificaties en kleine carcinomen in het grensgebied tussen prothese en aangrenzend weefsel beoordeelbaar zijn zoals in de rest van het weefsel.</t>
  </si>
  <si>
    <t>A.6</t>
  </si>
  <si>
    <t>Functionaliteit</t>
  </si>
  <si>
    <t>A.6.1</t>
  </si>
  <si>
    <t>A.6.2</t>
  </si>
  <si>
    <t>Bij een abusievelijke foutieve opnamerichting is correctie mogelijk alvorens het onderzoek te sluiten.</t>
  </si>
  <si>
    <t>A.6.3</t>
  </si>
  <si>
    <t xml:space="preserve">Wanneer een additionele opname moet worden gemaakt zijn hiervoor voor de Screeningsmedewerker maximaal 3 handelingen (klikken) aan het Acquisitiestation nodig. </t>
  </si>
  <si>
    <t>A.6.4</t>
  </si>
  <si>
    <t>Alle functionaliteiten/menukeuzes die niet gebruikt worden binnen de screening kunnen worden 'disabled' (configuratie-instellingen).</t>
  </si>
  <si>
    <t>A.6.5</t>
  </si>
  <si>
    <t>Het is wenselijk dat het aangeboden Mammografiesysteem beschikt over auto polling op de DMWL, welke minimaal elke 30 seconden wordt uitgevoerd.</t>
  </si>
  <si>
    <t>A.7</t>
  </si>
  <si>
    <t>Compressie</t>
  </si>
  <si>
    <t>A.7.1</t>
  </si>
  <si>
    <t xml:space="preserve">Het aangeboden Mammografiesysteem wordt geleverd met aparte compressieplaten t.b.v. de opnameformaten van small breast paddle, een  18x24 cm paddle en een 24x30 cm paddle en bijbehorende ophangsystemen.
</t>
  </si>
  <si>
    <t>A.7.2</t>
  </si>
  <si>
    <t xml:space="preserve">Leverancier houdt een toereikend aantal sets compressieplaten t.b.v. de opnameformaten van small breast paddle, een 18x24 cm en ca. 24x30 cm op voorraad. Bij enige beschadigingen en tekenen van slijtage aan de compressieplaten dienen deze vervangen te worden, Leverancier zal deze binnen 2 werkdagen op de betreffende Screeningseenheid leveren. Mocht de compressieplaat door beschadiging niet meer bruikbaar zijn, dan dient deze binnen 2 uur vervangen te worden. 
</t>
  </si>
  <si>
    <t>A.7.3</t>
  </si>
  <si>
    <t>De aangeboden compressieplaten hebben afgeronde kanten en een hoge rand aan de thoraxzijde (minimaal 4,5 cm), i.v.m. cliëntcomfort.</t>
  </si>
  <si>
    <t>A.7.4</t>
  </si>
  <si>
    <t>De compressie van de mamma is schakelbaar met een voetpedaal.</t>
  </si>
  <si>
    <t>A.7.5</t>
  </si>
  <si>
    <t>Er zijn 2 compressie voetpedalen aanwezig die vrij gepositioneerd kunnen worden aan weerszijde van de Mammograaf.</t>
  </si>
  <si>
    <t>A.7.6</t>
  </si>
  <si>
    <t>De compressie van de mamma dient automatisch te geschieden. Daarbij is finetuning van de compressie met de hand mogelijk.</t>
  </si>
  <si>
    <t>A.7.7</t>
  </si>
  <si>
    <t xml:space="preserve">Auto-release: direct na het maken van de opname wordt de compressie van de mamma automatisch opgeheven. </t>
  </si>
  <si>
    <t>A.7.8</t>
  </si>
  <si>
    <r>
      <t xml:space="preserve">Het aangeboden Mammografiesysteem heeft een automatische compressie die traploos instelbaar is. De maximale compressiekracht moet tussen de 160 en 200 Newton zijn en mag in 1 minuut niet meer dan 10 Newton verminderen.
</t>
    </r>
    <r>
      <rPr>
        <u/>
        <sz val="10"/>
        <rFont val="Arial"/>
        <family val="2"/>
      </rPr>
      <t>Toelichting</t>
    </r>
    <r>
      <rPr>
        <sz val="10"/>
        <rFont val="Arial"/>
        <family val="2"/>
      </rPr>
      <t>: Met automatische compressie die traploos instelbaar is, wordt bedoeld dat op het moment dat de screeningsmedewerker de compressie van de borst start, de compressieplaat in een vloeiende beweging de borst comprimeert totdat het Mammografiesysteem een bepaalde tegendruk detecteert. Vanaf dat moment zal de compressiedruk niet verder automatisch toenemen.</t>
    </r>
  </si>
  <si>
    <t>A.8</t>
  </si>
  <si>
    <t>Kalibratie</t>
  </si>
  <si>
    <t>A.8.1</t>
  </si>
  <si>
    <t xml:space="preserve">Het tijdsbeslag van de kalibratieprocedure van het aangeboden Mammografiesysteem, waarbij deze procedure zal worden uitgevoerd door de screeningsmedewerker, dient minimaal te zijn. Geef de tijdsduur van deze procedure. 
</t>
  </si>
  <si>
    <r>
      <t xml:space="preserve">Totaal tijdbeslag per kalibratieprocedure door de screeningsmedewerker:
</t>
    </r>
    <r>
      <rPr>
        <u/>
        <sz val="10"/>
        <color theme="1"/>
        <rFont val="Arial"/>
        <family val="2"/>
      </rPr>
      <t>Beoordeling:</t>
    </r>
    <r>
      <rPr>
        <sz val="10"/>
        <color theme="1"/>
        <rFont val="Arial"/>
        <family val="2"/>
      </rPr>
      <t xml:space="preserve">
a) Score: 100% van max te behalen punten. Vereiste: beoordeling is "0-4 min".
b) Score: 50% max te behalen punten. Vereiste: beoordeling is "5-15 min".
c) Score: 0% max te behalen punten. Vereiste: beoordeling is "meer dan 15 min".</t>
    </r>
  </si>
  <si>
    <t>Vermeld alleen het aantal minuten.</t>
  </si>
  <si>
    <t>A.8.2</t>
  </si>
  <si>
    <t>Na een spanningsuitval is geen extra kalibratie van het aangeboden Mammografiesysteem noodzakelijk.</t>
  </si>
  <si>
    <t>A.8.3</t>
  </si>
  <si>
    <t>Leverancier levert bij Installatie van het Mammografiesysteem de voor kalibratie benodigde middelen waaronder een fantoom en bijbehorende opbergkoffer. Deze moeten bij de prijs zijn inbegrepen.</t>
  </si>
  <si>
    <t>A.9</t>
  </si>
  <si>
    <t>Display</t>
  </si>
  <si>
    <t>A.9.1</t>
  </si>
  <si>
    <t xml:space="preserve">Het aangeboden Acquisitiestation beschikt over een flatpanel display van minimaal 3 Megapixel t.b.v. image display, zodat de screeningsmedewerker de insteltechnische kwaliteit kan beoordelen. </t>
  </si>
  <si>
    <t>A.9.2</t>
  </si>
  <si>
    <t>Het aangeboden Acquisitiestation beschikt over een flatpanel display met een beelddiagonaal vanaf 19 tot en met 25 inch.</t>
  </si>
  <si>
    <t>A.10</t>
  </si>
  <si>
    <t>Beeldopslag</t>
  </si>
  <si>
    <t>A.10.1</t>
  </si>
  <si>
    <t>Het aangeboden Mammografiesysteem beschikt over beeldopslag met een opslagcapaciteit voor tenminste 200 onderzoeken van 4 opnamen per onderzoek, uitgaande van Tomosynthese onderzoeken.</t>
  </si>
  <si>
    <t>A.10.2</t>
  </si>
  <si>
    <t>Het aangeboden Mammografiesysteem biedt de mogelijkheid tot automatisch verwijderen van een onderzoek uit het interne geheugen nadat na opslag een succesvolle DICOM Storage Commitment is ontvangen en na een door de Opdrachtgever configureerbare termijn.</t>
  </si>
  <si>
    <t>A.10.3</t>
  </si>
  <si>
    <t>Geef aan wat de omvang (in MB) is van een MG DICOM beeld dat gemaakt is met het aangeboden Mammografiesysteem, voor een beeldformaat van 24x30cm. Uitgaande van JPEG 2000 LossLess compressie en een gemiddelde dikte van 55 mm. (benoem: omvang FOR PROCESSING en FOR PRESENTATION per opname).</t>
  </si>
  <si>
    <t>Inschrijver ontvangt maximaal 8 punten indien uw beeld  gelijk is aan 8 MB, Inschrijver ontvangt 0 punten indien het beeld gelijk is aan 16MB. De puntentoekenning wordt linair beoordeelt volgende onderstaande formule:
Score= 8 * (16- X) / 8.
Waarbij X staat voor de omvang van het antwoord in MB.</t>
  </si>
  <si>
    <t>Opgave aantal MB + toelichting</t>
  </si>
  <si>
    <t>A.10.4</t>
  </si>
  <si>
    <r>
      <rPr>
        <u/>
        <sz val="10"/>
        <color theme="1"/>
        <rFont val="Arial"/>
        <family val="2"/>
      </rPr>
      <t>Informatievraag:</t>
    </r>
    <r>
      <rPr>
        <sz val="10"/>
        <color theme="1"/>
        <rFont val="Arial"/>
        <family val="2"/>
      </rPr>
      <t xml:space="preserve"> Geef aan wat de omvang (in MB) is van een DBT DICOM beeld dat gemaakt is met het aangeboden Mammografiesysteem, voor een beeldformaat van 24x30cm. Uitgaande van JPEG 2000 LossLess compressie en een gemiddelde dikte van 55 mm. (voor DBT noemen: het aantal slices (slabs), Syn2D en omvang For PROC en FOR PRES.</t>
    </r>
  </si>
  <si>
    <t>A.11</t>
  </si>
  <si>
    <t>Detector</t>
  </si>
  <si>
    <t>A.11.1</t>
  </si>
  <si>
    <t>Het aangeboden Mammografiesysteem heeft een digitale Detector waarmee een registratieoppervlak met een minimale afmeting van 22 cm x 28 cm wordt gerealiseerd.</t>
  </si>
  <si>
    <t>A.11.2</t>
  </si>
  <si>
    <t>Het aangeboden Mammografiesysteem heeft een Detector, die aan de voorzijde gemeten, een maximale dikte heeft die niet meer bedraagt dan 8 cm.</t>
  </si>
  <si>
    <t>A.11.3</t>
  </si>
  <si>
    <r>
      <t xml:space="preserve">De pixelgrootte van de Detector van het aangeboden Mammografiesysteem bedraagt ten hoogste 100 micron voor een 2D en 3D acquisitie. 
</t>
    </r>
    <r>
      <rPr>
        <u/>
        <sz val="10"/>
        <rFont val="Arial"/>
        <family val="2"/>
      </rPr>
      <t>Verzoek om bewijs</t>
    </r>
    <r>
      <rPr>
        <sz val="10"/>
        <rFont val="Arial"/>
        <family val="2"/>
      </rPr>
      <t>: Inschrijver dient de fysieke pixel afmeting van de Detector te vermelden, om daarmee aan te kunnen tonen aan de eis te kunnen voldoen, dit op straffe van uitsluiting.</t>
    </r>
  </si>
  <si>
    <t>A.11.4</t>
  </si>
  <si>
    <t>De behuizing van de digitale Detector bestaat uit een naadloze constructie ten behoeve van de hygiëne.</t>
  </si>
  <si>
    <t>A.12</t>
  </si>
  <si>
    <t>Belichting/ Generator</t>
  </si>
  <si>
    <t>A.12.1</t>
  </si>
  <si>
    <t xml:space="preserve">Het aangeboden Mammografiesysteem beschikt over een systeem voor automatische belichtingscontrole (AEC). </t>
  </si>
  <si>
    <t>A.12.2</t>
  </si>
  <si>
    <t xml:space="preserve">De automatische belichtingscontrole van het aangeboden Mammografiesysteem omvat een automatische mAs en kV-aanpassing na een pre-shot. </t>
  </si>
  <si>
    <t>A.13</t>
  </si>
  <si>
    <t>Röntgenbuis</t>
  </si>
  <si>
    <t>A.13.1</t>
  </si>
  <si>
    <t>Het aangeboden Mammografiesysteem beschikt over een röntgenbuis met een groot focus (0,3mm) en klein focus (0,1mm).</t>
  </si>
  <si>
    <t>A.14</t>
  </si>
  <si>
    <t>DICOM</t>
  </si>
  <si>
    <t>A.14.1</t>
  </si>
  <si>
    <t>Het aangeboden Mammografiesysteem ondersteunt de volgende IHE-profielen: MAMMO en DBT, en DICOM Supplement 125 (Breast Tomosynthesis Image Storage SOP Class).</t>
  </si>
  <si>
    <t>A.14.2</t>
  </si>
  <si>
    <t>Het aangeboden Mammografiesysteem ondersteunt DICOM Verfication SOP Class als SCU (UID 1.2.840.10008.1.1).</t>
  </si>
  <si>
    <t>A. 14.3</t>
  </si>
  <si>
    <t>Het aangeboden Mammografiesysteem ondersteunt de volgende DICOM Storage SOP Class als SCU:
a. Digital Mammography X-ray Image Storage - For Presentation (1.2.840.10008.5.1.4.1.1.1.2).
b. Digital Mammography X-ray Image Storage - For Processing (1.2.840.10008.5.1.4.1.1.1.2.1).
Voor beide SOP classes geldt dat tenminste één lossless transfer syntax wordt ondersteund. En:
Breast Tomosynthesis Image Storage: 1.2.840.10008.5.1.4.1.1.13.1.3
Breast Projection X-Ray Image Storage - For Presentation: 1.2.840.10008.5.1.4.1.1.13.1.4 
Breast Projection X-Ray Image Storage - For Processing: 1.2.840.10008.5.1.4.1.1.13.1.5</t>
  </si>
  <si>
    <t>A.14.4</t>
  </si>
  <si>
    <t>Het aangeboden Mammografiesysteem ondersteunt DICOM Storage Commitment Push Model als SCU (UID 1.2.840.10008.1.20.1).</t>
  </si>
  <si>
    <t>A.14.5</t>
  </si>
  <si>
    <t>Het aangeboden Mammografiesysteem ondersteunt DICOM Modality Worklist Information Model - FIND  als SCU (UID 1.2.840.10008.5.1.4.31).</t>
  </si>
  <si>
    <t>A.14.6</t>
  </si>
  <si>
    <t>Het aangeboden Mammografiesysteem ondersteunt DICOM Modality Performed Procedure Step als SCU (UID 1.2.840.10008.3.1.2.3.3)</t>
  </si>
  <si>
    <t>A. 14.7</t>
  </si>
  <si>
    <t>Het aangeboden Mammografiesysteem ondersteunt DICOM Media Storage, voor opslag van volgende DICOM objects:
a. Digital Mammography X-ray Image - For Presentation.
b. Digital Mammography X-ray Image - For Processing.
c. Breast Tomosynthesis X-ray Image - Synthetisch 2D.
d. Breast Tomosynthesis X-ray Image - For Presentation.
e.  Breast Tomosynthesis X-ray Image - For Processing.</t>
  </si>
  <si>
    <t>A.14.8</t>
  </si>
  <si>
    <t>A. 14.9</t>
  </si>
  <si>
    <t>Het aangeboden Mammografiesysteem kan eenzelfde DICOM Object naar tenminste 4 DICOM nodes versturen. Dit is mogelijk zowel automatisch als handmatig. Het versturen naar 4 DICOM nodes mag geen invloed hebben op het aantal opnames per uur zoals vermeld in A.1.8.</t>
  </si>
  <si>
    <t>A.14.10</t>
  </si>
  <si>
    <t>In het aangeboden Mammografiesysteem kan Opdrachtgever zelf de Application Entity Title bepalen.</t>
  </si>
  <si>
    <t>A.14.11</t>
  </si>
  <si>
    <t>In het aangeboden Mammografiesysteem kan de Opdrachtgever zelf de 'Station Name' (0008,1010) bepalen.</t>
  </si>
  <si>
    <t>A.14.12</t>
  </si>
  <si>
    <t>Het aangeboden Mammografiesysteem ondersteunt de extended character set (ISO-IR 100).</t>
  </si>
  <si>
    <t>A.15.13</t>
  </si>
  <si>
    <t>Het aangeboden Mammografiesysteem genereerd per studie een StudyInstanceUID (0020,000D)</t>
  </si>
  <si>
    <t>A 14.13</t>
  </si>
  <si>
    <r>
      <t xml:space="preserve">Het aangeboden Mammografiesysteem exporteert Tomosynthese onderzoeken met een constante pixelafstand.
</t>
    </r>
    <r>
      <rPr>
        <u/>
        <sz val="10"/>
        <rFont val="Arial"/>
        <family val="2"/>
      </rPr>
      <t>Verzoek om bewijs:</t>
    </r>
    <r>
      <rPr>
        <sz val="10"/>
        <rFont val="Arial"/>
        <family val="2"/>
      </rPr>
      <t xml:space="preserve"> Inschrijver geeft de mogelijke pixelafstand op, om te beoordelen of Inschrijver aan de eis voldoet, dit op straffe van uitsluiting.
</t>
    </r>
  </si>
  <si>
    <t>A. 14.14</t>
  </si>
  <si>
    <t>Opdrachtnemer stelt representatieve anonieme datasets beschikbaar aan BVO NL van zowel MAMMO als Tomosynthese. Dit ten behoeve om de aansluiting op het PACS vooraf te toetsen bij de inrichting van de ketentest omgeving van BVO NL.</t>
  </si>
  <si>
    <t>A. 14.15</t>
  </si>
  <si>
    <t>Het aangeboden Mammografiesysteem ondersteunt DICOM RDSR object. Of vergelijkbaar object als DICOM SR.</t>
  </si>
  <si>
    <t>A. 14.16</t>
  </si>
  <si>
    <t>Het aangeboden Mammografiesysteem ondersteunt DICOM MPPS.</t>
  </si>
  <si>
    <t>A. 14.17</t>
  </si>
  <si>
    <t>Het aangeboden Mammografiesysteem ondersteunt IHE REM profiel.</t>
  </si>
  <si>
    <t>A. 14.18</t>
  </si>
  <si>
    <r>
      <rPr>
        <u/>
        <sz val="10"/>
        <rFont val="Arial"/>
        <family val="2"/>
      </rPr>
      <t>Informatievraag</t>
    </r>
    <r>
      <rPr>
        <sz val="10"/>
        <rFont val="Arial"/>
        <family val="2"/>
      </rPr>
      <t>: Opdrachtnemer levert bij inschrijving het meest actuele DICOM Conformance Statement aan. Inschrijver hanteert de volgende bestandsnaam: [Naam Inschrijver_EIS A14.18_actuele DICOM Conformance Statement].</t>
    </r>
  </si>
  <si>
    <t>A.15</t>
  </si>
  <si>
    <t>Reiniging</t>
  </si>
  <si>
    <t>A.15.1</t>
  </si>
  <si>
    <r>
      <t xml:space="preserve">Van het aangeboden Mammografiesysteem moet allen contactpunten met de client (Detector behuizing, compressieplaten, faceshield en handvaten) gereinigd en gedesinfecteerd kunnen worden met alcohol (70%) of met vergelijkbare oppervlaktedesinfectantia.
</t>
    </r>
    <r>
      <rPr>
        <u/>
        <sz val="10"/>
        <color rgb="FF000000"/>
        <rFont val="Arial"/>
        <family val="2"/>
      </rPr>
      <t>Verzoek om bewijs</t>
    </r>
    <r>
      <rPr>
        <sz val="10"/>
        <color rgb="FF000000"/>
        <rFont val="Arial"/>
        <family val="2"/>
      </rPr>
      <t>: Inschrijver dient een toelichting te geven op welke wijze Inschrijver voldoet aan deze eis, dit op straffe van uitsluiting.</t>
    </r>
  </si>
  <si>
    <t>A.16</t>
  </si>
  <si>
    <t>Tomosynthese</t>
  </si>
  <si>
    <t>A.16.1</t>
  </si>
  <si>
    <t>In de toekomst is gelijktijdige inzet van Tomosynthese en 2D nodig. Daarom is het aangeboden Mammografiesysteem op het moment van Inschrijving geschikt om op een nader te bepalen datum in de toekomst omgeschakeld te worden van een direct-2D Mammografiesysteem naar een Mammografiesysteem voor zowel Tomosynthese als voor directe 2D onderzoeken.</t>
  </si>
  <si>
    <t>A.16.2</t>
  </si>
  <si>
    <t>Mammografiesysteem moet tegelijkertijd 2D en 3D ondersteunen zonder tussenliggende omschakeltijd.</t>
  </si>
  <si>
    <t>A.16.3</t>
  </si>
  <si>
    <t xml:space="preserve">Nadat het aangeboden direct-2D Mammografiesysteem geschikt is gemaakt tot een Mammografiesysteem voor Tomosynthese, wordt zowel de tomodata als synthetische 2D opname verstuurd naar het PACS op de Screeningseenheid. De DICOM Breast Tomosynthesis Image Storage SOP Class (UID: 1.2.840.10008.5.1.4.1.1.13.1.3) wordt ondersteund. Tenminste één lossless transfer syntax wordt ondersteund. </t>
  </si>
  <si>
    <t>A.16.4</t>
  </si>
  <si>
    <t>Nadat het aangeboden direct-2D Mammografiesysteem geschikt is gemaakt tot een Mammografiesysteem voor Tomosysnthese, wordt tenminste één van de volgende SOP classes ondersteund t.b.v. testen door het LRCB: Breast Projection X-Ray Image Storage - For Processing (UID: 1.2.840.10008.5.1.4.1.1.13.1.5) of Digital Mammography X-Ray Image Storage – For Processing (UID: 1.2.840.10008.5.1.4.1.1.1.2.1). Hiermee wordt bedoeld de data van elke opname die wordt gemaakt gedurende een volledige tomo-acquisitie.
Voor deze SOP class geldt dat tenminste één lossless transfer syntax wordt ondersteund.</t>
  </si>
  <si>
    <t>A.16.5</t>
  </si>
  <si>
    <t xml:space="preserve">Het aangeboden Mammografiesysteem kan bij gebruik van Tomosynthese een synthetisch 2D beeld berekenen. </t>
  </si>
  <si>
    <t>A.16.6</t>
  </si>
  <si>
    <t>Het aangeboden Mammografiesysteem kan minimaal tien (10) onderzoeken per uur uitvoeren op basis van achtereenvolgende Tomosynthese-screeningsonderzoeken.</t>
  </si>
  <si>
    <t>A.16.7</t>
  </si>
  <si>
    <t>Specificeer het aantal Tomosynthese-screeningsonderzoeken dat het Mammografiesysteem per uur kan uitvoeren op basis van achtereenvolgende Tomosynthese-screeningsonderzoeken.</t>
  </si>
  <si>
    <r>
      <rPr>
        <u/>
        <sz val="10"/>
        <color theme="1"/>
        <rFont val="Arial"/>
        <family val="2"/>
      </rPr>
      <t>Beoordeling</t>
    </r>
    <r>
      <rPr>
        <sz val="10"/>
        <color theme="1"/>
        <rFont val="Arial"/>
        <family val="2"/>
      </rPr>
      <t>:
a) Score: 100% van max te behalen punten. Vereiste: beoordeling is "15 onderzoeken of meer".
b) Score: 83% van max te behalen punten. Vereiste: beoordeling is "14 onderzoeken".
c) Score: 67% van max te behalen punten. Vereiste: beoordeling is "13 onderzoeken".
d) Score: 50% van max te behalen punten. Vereiste: beoordeling is "12 onderzoeken".
e) Score: 33% van max te behalen punten. Vereiste: beoordeling is "11 onderzoeken".
f) Score: 0% van max te behalen punten. Vereiste: beoordeling is "minder dan 11 onderzoeken".</t>
    </r>
  </si>
  <si>
    <t>Vermeld alleen het aantal onderzoeken.</t>
  </si>
  <si>
    <t>B - Ergonomie</t>
  </si>
  <si>
    <t>B.1</t>
  </si>
  <si>
    <t>Ergonomie</t>
  </si>
  <si>
    <t>B.1.1</t>
  </si>
  <si>
    <t>Bediening van het Acquisitiestation kan via een touchscreen.</t>
  </si>
  <si>
    <r>
      <t xml:space="preserve">Deze wens maakt onderdeel uit van gunningscriterium K3.1 Wensen met betrekking tot ergonomie. Dit zal tijdens de ergonomietest beoordeeld gaan worden.
</t>
    </r>
    <r>
      <rPr>
        <u/>
        <sz val="10"/>
        <color theme="1"/>
        <rFont val="Arial"/>
        <family val="2"/>
      </rPr>
      <t xml:space="preserve">
Beoordeling:
</t>
    </r>
    <r>
      <rPr>
        <sz val="10"/>
        <color theme="1"/>
        <rFont val="Arial"/>
        <family val="2"/>
      </rPr>
      <t>a) Score: Max te behalen punten. Vereiste: beoordeling is "ja".
b) Score: 0 punten. Vereiste: beoordeling is "nee".</t>
    </r>
  </si>
  <si>
    <t>Tijdens ergonomietest</t>
  </si>
  <si>
    <t>B.1.2</t>
  </si>
  <si>
    <t>B.1.3</t>
  </si>
  <si>
    <t>Het maken van een opname kan zowel met het (voet)pedaal als met één hand bij het Acquisitiestation.</t>
  </si>
  <si>
    <t>B.1.4</t>
  </si>
  <si>
    <t>De positie van beeldschermen is flexibel te positioneren, zodanig dat deze niet het zicht van Screeningsmedewerker (van achter de schakeltafel) op de cliënt belemmert.</t>
  </si>
  <si>
    <t>B.1.5</t>
  </si>
  <si>
    <t xml:space="preserve">De hoogte van de schakeltafel is in een staande positie instelbaar naar een ergonomisch juiste werkhoogte (tussen de 95 en 115 cm). </t>
  </si>
  <si>
    <t>B.1.6</t>
  </si>
  <si>
    <t>Bij het aangeboden Mammografiesysteem schakelt het diafragmalicht in op het moment dat de compressie met het voetpedaal geactiveerd wordt.</t>
  </si>
  <si>
    <t>B.1.7</t>
  </si>
  <si>
    <t>Bij het aangeboden Mammografiesysteem kan het diafragmalicht worden ingeschakeld met een knop op de C-arm.</t>
  </si>
  <si>
    <t>B.1.8</t>
  </si>
  <si>
    <t>Faceshield dient inschuifbaar te zijn richting het statief. Zodanig dat er meer ruimte ontstaat tussen het faceshield en cliënt.</t>
  </si>
  <si>
    <t>C- Organisatie van de dienstverlening</t>
  </si>
  <si>
    <t>C.1</t>
  </si>
  <si>
    <t>Continuïteit van de dienstverlening</t>
  </si>
  <si>
    <t>C.1.1</t>
  </si>
  <si>
    <t>Leverancier richt de dienstverlening zodanig in dat de continuïteit van het primaire screeningsproces gedurende de gehele contractperiode wordt geborgd.</t>
  </si>
  <si>
    <t>C.1.2</t>
  </si>
  <si>
    <t>Leverancier conformeert zich aan de bij deze aanbesteding gevoegde concept Service Level Agreement (SLA) en verklaart zich bereid de daarin opgenomen uitgangspunten, prestatieafspraken en governance onverkort na te leven.</t>
  </si>
  <si>
    <t>C.1.3</t>
  </si>
  <si>
    <t>De definitieve SLA dient voor contractondertekening te zijn vastgesteld. De SLA wordt, voor zover noodzakelijk, aangevuld en verduidelijkt ten behoeve van een eenduidige uitvoering van de Overeenkomst. Daarbij worden tevens de door Leverancier in zijn Inschrijving aangeboden aanvullende dienstverlening, verbeteringen en prestatieafspraken opgenomen. De definitieve SLA mag niet leiden tot een beperking of afzwakking van de verplichtingen die voortvloeien uit de Overeenkomst, het Programma van Eisen, het Beschrijvend Document of de Inschrijving van Leverancier.</t>
  </si>
  <si>
    <t>C.1.4</t>
  </si>
  <si>
    <t>Leverancier conformeert zich aan het bij deze aanbesteding gevoegde concept Document Afspraken &amp; Procedures (DAP) en verklaart zich bereid de daarin opgenomen afspraken en governance onverkort na te leven. De definitieve gezamenlijke DAP wordt gebaseerd op de bijgevoegde concept DAP en de door Leverancier voorgestelde procesafspraken. De definitieve DAP dient minimaal aan te sluiten op de uitgangspunten die zijn beschreven zijn in de concept DAP.</t>
  </si>
  <si>
    <t>C.1.5</t>
  </si>
  <si>
    <t>Opdrachtgever voert de regie over de dienstverlening, stelt de kaders vast waarbinnen de dienstverlening wordt uitgevoerd en besluit over wijzigingen van de SLA. Deze regierol laat de verantwoordelijkheid van Leverancier voor een correcte, volledige en tijdige uitvoering van de overeengekomen dienstverlening onverlet.</t>
  </si>
  <si>
    <t>C.1.6</t>
  </si>
  <si>
    <t>Leverancier beschikt bij start uitvoering van de dienstverlening over een aantoonbaar ingerichte serviceorganisatie waarmee preventief onderhoud, correctief onderhoud, storingsafhandeling, serviceverzoeken en overige contractuele dienstverlening integraal worden uitgevoerd conform SLA.</t>
  </si>
  <si>
    <t>C.2</t>
  </si>
  <si>
    <t>Serviceorganisatie</t>
  </si>
  <si>
    <t>C.2.1</t>
  </si>
  <si>
    <t>Leverancier beschikt over voldoende gekwalificeerd personeel, specialistische expertise, logistieke voorzieningen en fabrikantondersteuning om de overeengekomen dienstverlening gedurende de gehele contractperiode te kunnen uitvoeren.</t>
  </si>
  <si>
    <t>C.2.2</t>
  </si>
  <si>
    <t>Alle inzet van personeel, specialistische expertise, managementescalatie, logistiek en fabrikantondersteuning die noodzakelijk is voor de uitvoering van de overeengekomen dienstverlening is inbegrepen in de contractprijs, tenzij Opdrachtgever uitdrukkelijk schriftelijk opdracht geeft tot aanvullende werkzaamheden buiten de scope van de overeenkomst.</t>
  </si>
  <si>
    <t>C.2.3</t>
  </si>
  <si>
    <t>C.3</t>
  </si>
  <si>
    <t>Incidentmanagement</t>
  </si>
  <si>
    <t>C.3.1</t>
  </si>
  <si>
    <t xml:space="preserve">Leverancier beschikt over een gedocumenteerd incidentmanagementproces waarin ten minste registratie, classificatie, prioritering, diagnose, herstel, verificatie, rapportage evaluatie van incidenten zijn ingericht. BVO NL hanteert voor incidentmanagement de 4-O systematiek (oorzaak, omvang, oplossing, operationaliteit). </t>
  </si>
  <si>
    <t>C.3.2</t>
  </si>
  <si>
    <t xml:space="preserve">Het incidentmanagementsysteem is toegankelijk voor geautoriseerde personen van Opdrachtgever. </t>
  </si>
  <si>
    <t>C.3.3</t>
  </si>
  <si>
    <t>C.3.4</t>
  </si>
  <si>
    <t>Leverancier registreert alle meldingen in één centraal incidentregistratiesysteem en stelt de relevante incidentgegevens op verzoek beschikbaar aan Opdrachtgever.</t>
  </si>
  <si>
    <t>C.3.5</t>
  </si>
  <si>
    <t>Leverancier beschikt over een Nederlandstalige helpdesk die telefonisch bereikbaar is tussen 8:00 en 21:00 uur Nederlandse tijd van maandag t/m vrijdag en op zaterdag tussen 08:00 en 17:00 uur. Leverancier zorgt voor adequate en deskundige bezetting om te voldoen aan de SLA afspraken.</t>
  </si>
  <si>
    <t>C.3.6</t>
  </si>
  <si>
    <t>Leverancier beschikt over een 24/7 bereikbaar meldpunt voor kritieke incidenten en calamiteiten. De Leverancier waarborgt dat iedere P1-melding conform de SLA wordt opgevolgd door een medewerker. Dit betekent dat binnen deze termijn óf rechtstreeks contact met een medewerker tot stand is gebracht, óf een medewerker de melding aantoonbaar heeft ontvangen en de opvolging van het incident is gestart. Het uitsluitend kunnen achterlaten van een melding, bijvoorbeeld via voicemail of e-mail, zonder aantoonbare opvolging conform de SLA , wordt niet beschouwd als tijdige bereikbaarheid en voldoet niet aan deze eis.</t>
  </si>
  <si>
    <t>C.3.7</t>
  </si>
  <si>
    <t>Bij iedere P1-incident, zoals bedoeld in de SLA, wijst Leverancier één incidentmanager aan die gedurende de gehele afhandeling verantwoordelijk is voor de coördinatie van het incident, de communicatie met Opdrachtgever en de bewaking van de voortgang.</t>
  </si>
  <si>
    <t>C.3.8</t>
  </si>
  <si>
    <t>Leverancier beschikt over een formeel escalatieproces waarbij aanvullende expertise, management en fabrikantondersteuning tijdig worden ingezet indien de continuïteit van het screeningsproces of de overeengekomen servicelevels in gevaar komen.</t>
  </si>
  <si>
    <t>C.4</t>
  </si>
  <si>
    <t>Continuïteitsmanagement</t>
  </si>
  <si>
    <t>C.4.1</t>
  </si>
  <si>
    <t>Leverancier beschikt over een actueel Business Continuity Plan waarin de continuïteit van de dienstverlening is uitgewerkt. Een Business Continuity Plan wordt als actueel beschouwd wanneer het aantoonbaar aansluit op de huidige organisatie, kritieke bedrijfsprocessen, risico’s, afhankelijkheden, verantwoordelijkheden en herstelmaatregelen.</t>
  </si>
  <si>
    <t>C.4.2</t>
  </si>
  <si>
    <t>Leverancier beoordeelt het Business Continuity Plan minimaal eenmaal per kalenderjaar op actualiteit en past dit zo nodig aan gewijzigde omstandigheden aan.</t>
  </si>
  <si>
    <t>C.5</t>
  </si>
  <si>
    <t>Klachtenmanagement</t>
  </si>
  <si>
    <t>C.5.1</t>
  </si>
  <si>
    <t>Leverancier beschikt over een gedocumenteerd klachtenmanagementproces waarin klachten worden geregistreerd, onderzocht, afgehandeld en geëvalueerd.</t>
  </si>
  <si>
    <t>C.5.2</t>
  </si>
  <si>
    <t>Leverancier analyseert klachten periodiek op trends en structurele oorzaken en gebruikt de uitkomsten aantoonbaar voor de verbetering van de dienstverlening.</t>
  </si>
  <si>
    <t>C.6</t>
  </si>
  <si>
    <t>Wijzigingsmanagement</t>
  </si>
  <si>
    <t>C.6.1</t>
  </si>
  <si>
    <t xml:space="preserve">Leverancier voert wijzigingen aan het Mammografiesysteem uitsluitend uit conform het overeengekomen wijzigingsproces zoals opgenomen in de DAP. </t>
  </si>
  <si>
    <t>C.6.2</t>
  </si>
  <si>
    <t>Het enkele feit dat een wijzigingsverzoek wordt ingediend voor het Mammografiesysteem, betekent niet automatisch dat sprake is van meerwerk. Er is enkel sprake van meerwerk wanneer het wijzigingsverzoek leidt tot werkzaamheden die buiten de oorspronkelijke contractuele afspraken of overeengekomen scope vallen en die niet al zijn inbegrepen in de afgesproken prijs.</t>
  </si>
  <si>
    <t>D- Uitvoering van onderhoud en dienstverlening</t>
  </si>
  <si>
    <t>D.0</t>
  </si>
  <si>
    <t>All-in onderhoud</t>
  </si>
  <si>
    <t>D.0.1</t>
  </si>
  <si>
    <t>D.1</t>
  </si>
  <si>
    <t>Preventief onderhoud</t>
  </si>
  <si>
    <t>D.1.1</t>
  </si>
  <si>
    <t>Leverancier voert preventief onderhoud uit op een wijze die aantoonbaar bijdraagt aan de veilige, betrouwbare en ononderbroken beschikbaarheid van de Mammografiesystemen gedurende de contractperiode. Daarbij hanteert Leverancier ten minste de voorschriften van de fabrikant en de geldende wet- en regelgeving als minimumniveau en treft leverancier, indien de omstandigheden daartoe aanleiding geven, aanvullende onderhouds- of vervangingsmaatregelen die redelijkerwijs noodzakelijk zijn om de overeengekomen dienstverlening en serviceniveaus te realiseren.</t>
  </si>
  <si>
    <t>D.1.2</t>
  </si>
  <si>
    <t>Preventief onderhoud wordt zodanig gepland dat de impact op het primaire screeningsproces tot een minimum wordt beperkt conform hetgeen in de DAP is beschreven.</t>
  </si>
  <si>
    <t>D.1.3</t>
  </si>
  <si>
    <t>Leverancier analyseert periodiek storingen, onderhoudsgegevens en beschikbaarheidsinformatie en signaleert proactief trends en structurele risico's.</t>
  </si>
  <si>
    <t>D.2</t>
  </si>
  <si>
    <t>Correctief onderhoud</t>
  </si>
  <si>
    <t>D.2.1</t>
  </si>
  <si>
    <t>Leverancier verricht correctief onderhoud zodra een storing of gebrek is geconstateerd en handelt incidenten af overeenkomstig de afspraken in de SLA.</t>
  </si>
  <si>
    <t>D.2.2</t>
  </si>
  <si>
    <t>Adviezen en noodzakelijke wijzigingen die LRCB aan Opdrachtgever geeft, zullen door Leverancier onverwijld worden opgevolgd zonder meerkosten.</t>
  </si>
  <si>
    <t>D.2.3</t>
  </si>
  <si>
    <t>Leverancier beschikt over een beveiligde voorziening waarmee storingsdiagnose, analyse en – indien technisch mogelijk – herstel op afstand kunnen worden uitgevoerd.</t>
  </si>
  <si>
    <t>D.2.4</t>
  </si>
  <si>
    <t>Leverancier zet zijn herstelwerkzaamheden voor P1 en P2 meldingen ook buiten Operationele uren voort.</t>
  </si>
  <si>
    <t xml:space="preserve"> </t>
  </si>
  <si>
    <t>D.3</t>
  </si>
  <si>
    <t>Adaptief onderhoud</t>
  </si>
  <si>
    <t>D.3.1</t>
  </si>
  <si>
    <t xml:space="preserve">Leverancier draagt gedurende de looptijd van de Overeenkomst zorg voor alle aanpassingen aan Mammografiesystemen, software, firmware en configuraties die noodzakelijk zijn om blijvend te voldoen aan geldende wet- en regelgeving, veiligheidsvoorschriften en relevante technische standaarden zonder meerkosten. </t>
  </si>
  <si>
    <t>D.3.2</t>
  </si>
  <si>
    <t>Leverancier informeert Opdrachtgever tijdig over voorgenomen wijzigingen die voortvloeien uit gewijzigde wet- en regelgeving of veiligheidsvoorschriften en adviseert over de gevolgen voor de dienstverlening.</t>
  </si>
  <si>
    <t>D.3.3</t>
  </si>
  <si>
    <t>Leverancier signaleert, beoordeelt en volgt tijdig alle voor de geleverde Mammografiesystemen relevante veiligheids-, kwaliteits- en cybersecuritymeldingen op, waaronder in ieder geval Field Safety Notices (FSN), Field Safety Corrective Actions (FSCA), recalls en cybersecurity-advisories.</t>
  </si>
  <si>
    <t>D.3.4</t>
  </si>
  <si>
    <t>Leverancier voert noodzakelijke veiligheidsmaatregelen tijdig uit en beperkt daarbij de impact op het primaire screeningsproces zoveel mogelijk.</t>
  </si>
  <si>
    <t>D.3.5</t>
  </si>
  <si>
    <t>Leverancier registreert alle veiligheidsmeldingen en de daarop genomen maatregelen en stelt deze registratie op verzoek beschikbaar aan Opdrachtgever.</t>
  </si>
  <si>
    <t>D.3.6</t>
  </si>
  <si>
    <t>Leverancier treft passende technische en organisatorische maatregelen om de Mammografiesystemen te beschermen tegen cybersecurityrisico's en houdt deze maatregelen gedurende de contractperiode actueel. Leverancier sluit hierbij aan bij de hiervoor ingerichte infrastructuur van Opdrachtgever. Zie [Bijlage 20260707 - Architectuur SE-Mammograaf (definitief).pdf], slide 6, 7 en 8 waar de huidige inrichting is beschreven.</t>
  </si>
  <si>
    <t>D.4</t>
  </si>
  <si>
    <t>Software en configuratiebeheer</t>
  </si>
  <si>
    <t>D.4.1</t>
  </si>
  <si>
    <t>Leverancier informeert Opdrachtgever tijdig over beschikbare software-updates, firmware-updates en configuratiewijzigingen die relevant zijn voor de geleverde Mammografiesystemen.</t>
  </si>
  <si>
    <t>D.4.2</t>
  </si>
  <si>
    <t>Leverancier beheert software-updates en configuratiewijzigingen zodanig dat risico's voor de continuïteit van het screeningsproces en de ketenintegraties worden beperkt.</t>
  </si>
  <si>
    <t>D.4.3</t>
  </si>
  <si>
    <t>Wijzigingen worden uitsluitend uitgevoerd na afstemming met en schriftelijke goedkeuring van Opdrachtgever waarbij Leverancier te allen tijde een akkoordverklaring van het LRCB dient te overhandigen.</t>
  </si>
  <si>
    <t>D.4.4</t>
  </si>
  <si>
    <t>Na iedere software-update of configuratiewijziging actualiseert Leverancier de relevante systeemdocumentatie.</t>
  </si>
  <si>
    <t>D.4.5</t>
  </si>
  <si>
    <t>Leverancier houdt gedurende de contractperiode een actueel configuratieoverzicht bij van de geleverde Mammografiesystemen, softwareversies, firmware en relevante systeemcomponenten en stelt dit overzicht op verzoek beschikbaar aan Opdrachtgever.</t>
  </si>
  <si>
    <t>D.4.6</t>
  </si>
  <si>
    <t>Indien Opdrachtgever besluit een door Leverancier geadviseerde niet-essentiële update of upgrade niet uit te voeren, blijven de garantie- en onderhoudsverplichtingen van Leverancier onverkort van kracht. Voor updates die Leverancier als veiligheidskritisch of noodzakelijk voor het blijven voldoen aan geldende wet- en regelgeving aanmerkt, treden partijen onverwijld in overleg over de uitvoering. Opdrachtgever zal dergelijke updates niet op onredelijke gronden weigeren. Leverancier motiveert schriftelijk waarom de update noodzakelijk is en welke risico's ontstaan indien deze niet wordt uitgevoerd.</t>
  </si>
  <si>
    <t>D.5</t>
  </si>
  <si>
    <t>Opleidingen</t>
  </si>
  <si>
    <t>D.5.1</t>
  </si>
  <si>
    <t>Leverancier verzorgt bij implementatie van updates, upgrades of systeemuitbreidingen de noodzakelijke instructie voor key-users, beheerders en LRCB-medewerkers.</t>
  </si>
  <si>
    <t>D.5.2</t>
  </si>
  <si>
    <t>Leverancier verzorgt op verzoek van Opdrachtgever periodieke bijscholing / opfrisinstructies voor gebruikers gedurende de looptijd van de Overeenkomst. Een bijscholing / opfrisinstructie wordt binnen 30 kalenderdagen na verzoek hiertoe uitgevoerd. Deze kosten worden gedragen door opdrachtgever.</t>
  </si>
  <si>
    <t>D.6</t>
  </si>
  <si>
    <t>Rapportages</t>
  </si>
  <si>
    <t>D.6.1</t>
  </si>
  <si>
    <t>Leverancier levert de rapportages, analyses en managementinformatie overeenkomstig de SLA.</t>
  </si>
  <si>
    <t>D.6.2</t>
  </si>
  <si>
    <t>Na iedere kritieke incident (of Calamiteit) stelt Leverancier een evaluatierapport inclusief Root Cause Analysis, corrigerende maatregelen en preventieve maatregelen beschikbaar aan Opdrachtgever.</t>
  </si>
  <si>
    <t>E- Technisch beheer en lifecyclemanagement</t>
  </si>
  <si>
    <t>E.1</t>
  </si>
  <si>
    <t>Reserveonderdelen en specialistische ondersteuning</t>
  </si>
  <si>
    <t>E.1.1</t>
  </si>
  <si>
    <t>Leverancier garandeert voor een periode van minimaal 12 jaar dat de aangeboden Mammografiesystemen leverbaar blijven en na Acceptatie bij Levering dat de aangeboden Mammografiesystemen blijvend voldoen aan de vigerende Nederlandse wet- en regelgeving.</t>
  </si>
  <si>
    <t>E.1.2</t>
  </si>
  <si>
    <t>Leverancier draagt gedurende de looptijd van de Overeenkomst zorg voor een toereikende beschikbaarheid van reserveonderdelen, verbruiksmaterialen en specialistische expertise, zodat de overeengekomen dienstverlening ononderbroken kan worden uitgevoerd.</t>
  </si>
  <si>
    <t>E.1.3</t>
  </si>
  <si>
    <t>Leverancier draagt het risico voor de beschikbaarheid van onderdelen die noodzakelijk zijn voor de uitvoering van de overeengekomen onderhoudsdienstverlening, tenzij uitdrukkelijk anders is overeengekomen.</t>
  </si>
  <si>
    <t>E.1.4</t>
  </si>
  <si>
    <t>Leverancier beschikt gedurende de contractperiode over toegang tot productspecialisten en fabrikantondersteuning voor de geleverde Mammografiesystemen.</t>
  </si>
  <si>
    <t>E.1.5</t>
  </si>
  <si>
    <t>Leverancier is resultaatverantwoordelijk voor het technisch in stand houden van de geleverde Mammografiesystemen gedurende de contractperiode. Indien voor het realiseren van de overeengekomen dienstverlening aanvullende werkzaamheden, vervanging van onderdelen, inzet van specialistische expertise of fabrikantsondersteuning noodzakelijk blijken, komen deze werkzaamheden volledig voor rekening en risico van Leverancier, tenzij Opdrachtgever vooraf schriftelijk opdracht heeft verstrekt voor werkzaamheden buiten de scope van de Overeenkomst.</t>
  </si>
  <si>
    <t>E.2</t>
  </si>
  <si>
    <t>Lifecyclemanagement en vervanging</t>
  </si>
  <si>
    <t>E.2.1</t>
  </si>
  <si>
    <t>Leverancier informeert Opdrachtgever gedurende de looptijd van de Overeenkomst proactief over de technische levensduur van de Mammografiesystemen en de verwachte vervangingsmomenten.</t>
  </si>
  <si>
    <t>E.2.2</t>
  </si>
  <si>
    <t>Leverancier verstrekt jaarlijks een lifecycle-overzicht waarin ten minste de technische status, verwachte levensduur, beschikbaarheid van onderdelen en relevante technologische ontwikkelingen zijn opgenomen.</t>
  </si>
  <si>
    <t>E.2.3</t>
  </si>
  <si>
    <t>Leverancier bespreekt de lifecycle-roadmap jaarlijks met Opdrachtgever en adviseert over maatregelen die bijdragen aan de continuïteit van het screeningsproces.</t>
  </si>
  <si>
    <t>E.2.4</t>
  </si>
  <si>
    <t>Leverancier informeert Opdrachtgever onverwijld zodra bekend wordt dat sprake is van End-of-Life, End-of-Support, End-of-Service of een vergelijkbare situatie die gevolgen kan hebben voor de beschikbaarheid, onderhoudbaarheid of veiligheid van de Mammografiesystemen. De melding als bedoeld in bevat ten minste een beschrijving van de gevolgen, de verwachte planning, de risico's voor de dienstverlening en de voorgestelde beheersmaatregelen.</t>
  </si>
  <si>
    <t>F- Samenwerking en ketenregie</t>
  </si>
  <si>
    <t>F.1</t>
  </si>
  <si>
    <t>Ketenverantwoordelijkheid</t>
  </si>
  <si>
    <t>F.1.1</t>
  </si>
  <si>
    <t>Leverancier treedt op als actieve ketenpartner en werkt constructief samen met Opdrachtgever en andere betrokken leveranciers teneinde een stabiele en efficiënte workflow te waarborgen en neemt deel aan ketenoverleggen.</t>
  </si>
  <si>
    <t>F.1.2</t>
  </si>
  <si>
    <t>Leverancier werkt mee (meedenken en ondersteuning bieden) aan prospectieve wetenschappelijke studies die door Opdrachtgever met onderzoeksgroepen worden aangegaan.</t>
  </si>
  <si>
    <t>F.1.3</t>
  </si>
  <si>
    <t>Leverancier verleent desgevraagd zijn volledige medewerking aan de ontwikkeling en implementatie van een keten DAP en committeert zich aan de gezamenlijk vastgestelde werkwijze en afspraken die hieruit voortvloeien.</t>
  </si>
  <si>
    <t>F.1.4</t>
  </si>
  <si>
    <t>Leverancier verleent alle redelijke medewerking die noodzakelijk is om verstoringen binnen de hele keten gezamenlijk te analyseren, te verhelpen en in de toekomst te voorkomen.</t>
  </si>
  <si>
    <t>F.1.5</t>
  </si>
  <si>
    <t>Leverancier informeert Opdrachtgever proactief over ontwikkelingen die van invloed kunnen zijn op de beschikbaarheid, betrouwbaarheid of onderhoudbaarheid van de Mammografiesystemen.</t>
  </si>
  <si>
    <t>F.2</t>
  </si>
  <si>
    <t>Ketenintegraties</t>
  </si>
  <si>
    <t>F.2.1</t>
  </si>
  <si>
    <t>Leverancier garandeert dat het geleverde Mammografiesysteem gedurende de looptijd van de Overeenkomst interoperabel blijft functioneren binnen de keten van IT-systemen en conform relevante industriestandaarden kan integreren met gekoppelde systemen, zoals onder meer PACS-, workflow en AI-systemen.</t>
  </si>
  <si>
    <t>F.2.2</t>
  </si>
  <si>
    <t>Leverancier stelt binnen 3 maanden na definitieve gunning een up-to-date simulatie Mammografiesysteem (software Mammograaf) beschikbaar in de BVO NL BK ketentest omgeving op kantoor Utrecht. Leverancier levert op verzoek van BVO NL een tweede simulatieysteem indien innovaties daarom vragen.</t>
  </si>
  <si>
    <t>F.2.3</t>
  </si>
  <si>
    <t>Bij software-updates, configuratiewijzigingen of nieuwe releases informeert Leverancier de Opdrachtgever tijdig over mogelijke impact op ketenintegraties en verleent Leverancier alle redelijke medewerking om verstoringen in de keten te voorkomen of te verhelpen.</t>
  </si>
  <si>
    <t>F.2.4</t>
  </si>
  <si>
    <t>Bij incidenten waarbij meerdere systemen of leveranciers zijn betrokken verricht Leverancier zelfstandig een eerste analyse en werkt hij actief mee aan gezamenlijke probleemoplossing.</t>
  </si>
  <si>
    <t>F.2.5</t>
  </si>
  <si>
    <t xml:space="preserve">Leverancier waarborgt dat door hem uitgevoerde updates, upgrades en wijzigingen de overeengekomen functionaliteit de bestaande systeemintegraties niet nadelig beïnvloeden. </t>
  </si>
  <si>
    <t>F.3</t>
  </si>
  <si>
    <t>Continue verbetering</t>
  </si>
  <si>
    <t>F.3.1</t>
  </si>
  <si>
    <t>Leverancier analyseert periodiek incidenten, onderhoudsgegevens, klachten en overige relevante informatie met als doel structurele verbeteringen in de dienstverlening te realiseren.</t>
  </si>
  <si>
    <t>F.3.2</t>
  </si>
  <si>
    <t>Leverancier bespreekt periodiek de resultaten van deze analyses en de voorgestelde verbetermaatregelen met Opdrachtgever overeenkomstig de afspraken in de SLA.</t>
  </si>
  <si>
    <t>F.3.3</t>
  </si>
  <si>
    <t>Leverancier neemt deel aan periodieke evaluaties, roadmapsessies en strategische overleggen en adviseert Opdrachtgever over ontwikkelingen die van invloed kunnen zijn op de continuïteit en kwaliteit van de dienstverlening.</t>
  </si>
  <si>
    <t>F.3.4</t>
  </si>
  <si>
    <t>Leverancier adviseert Opdrachtgever gedurende de looptijd van de Overeenkomst proactief over mogelijkheden om de prestaties, betrouwbaarheid, beschikbaarheid en doelmatigheid van de geleverde Mammografiesystemen en de onderhoudsdienstverlening te verbeteren, ook indien deze verbeteringen niet rechtstreeks voortvloeien uit wettelijke verplichtingen of fabrikantvoorschriften.</t>
  </si>
  <si>
    <t>F.4</t>
  </si>
  <si>
    <t>Risicomanagement</t>
  </si>
  <si>
    <t>F.4.1</t>
  </si>
  <si>
    <t>Leverancier voert jaarlijks een risicoanalyse uit op de onderhoudsdienstverlening en de technische beschikbaarheid en veiligheid van de Mammografiesystemen en bespreekt de resultaten met Opdrachtgever overeenkomstig de SLA.</t>
  </si>
  <si>
    <t>F.4.2</t>
  </si>
  <si>
    <t>De risicoanalyse bevat ten minste de belangrijkste operationele risico's, de mogelijke gevolgen voor het screeningsproces en de voorgestelde beheersmaatregelen.</t>
  </si>
  <si>
    <t>G - Implementatie, transitie en beëindiging</t>
  </si>
  <si>
    <t>G.1</t>
  </si>
  <si>
    <t>Implementatie en acceptatie</t>
  </si>
  <si>
    <t>G.1.0</t>
  </si>
  <si>
    <r>
      <rPr>
        <b/>
        <sz val="10"/>
        <color rgb="FF000000"/>
        <rFont val="Arial"/>
        <family val="2"/>
      </rPr>
      <t>Implementatieplan</t>
    </r>
    <r>
      <rPr>
        <sz val="10"/>
        <color rgb="FF000000"/>
        <rFont val="Arial"/>
        <family val="2"/>
      </rPr>
      <t xml:space="preserve">
In aansluiting op kwalitatief gunningscriterium K2.1 stelt Leverancier na definitieve gunning een implementatieplan op. Opdrachtgever en leverancier stemmen dit samen af, waarbij de Leverancier verantwoordelijk is voor het opstellen en finaliseren van het implementatieplan. Leverancier levert dit definitieve Implementatieplan uiterlijk binnen </t>
    </r>
    <r>
      <rPr>
        <sz val="10"/>
        <rFont val="Arial"/>
        <family val="2"/>
      </rPr>
      <t>4 maanden</t>
    </r>
    <r>
      <rPr>
        <sz val="10"/>
        <color rgb="FF000000"/>
        <rFont val="Arial"/>
        <family val="2"/>
      </rPr>
      <t xml:space="preserve"> na definitieve gunning op.</t>
    </r>
  </si>
  <si>
    <t>G.1.1</t>
  </si>
  <si>
    <t>Leverancier stelt gedurende de implementatiefase voldoende gekwalificeerde medewerkers en specialistische expertise beschikbaar om de installatie, configuratie, testen, acceptatie en ingebruikname van de Mammografiesystemen tijdig en conform de overeengekomen planning uit te voeren. Leverancier is in staat om tenminste twee Mammografiesystemen gelijktijdig te installeren in ten hoogste 3 werkdagen.</t>
  </si>
  <si>
    <t>G.1.2</t>
  </si>
  <si>
    <t>Leverancier voert installatiewerkzaamheden voor Mobiele Screeningseenheden uit op één centrale locatie. De locatie voor de installatiewerkzaamheden wordt door BVO NL bepaald.</t>
  </si>
  <si>
    <t>G.1.3</t>
  </si>
  <si>
    <t>G.1.4</t>
  </si>
  <si>
    <t>Leverancier stelt in overleg met Opdrachtgever een implementatieplanning op en stemt de installaties af op de beschikbaarheid van de Mobiele en Vaste Screeningseenheden, zodat verstoring van het screeningsproces zoveel mogelijk wordt voorkomen.</t>
  </si>
  <si>
    <t>G.1.5</t>
  </si>
  <si>
    <t>Leverancier neemt actief deel aan de Productieketentest die voorafgaat aan de eerste ingebruikname van de Mammografiesystemen binnen de screeningsorganisatie. Leverancier verleent alle medewerking die redelijkerwijs noodzakelijk is om de correcte werking van de Mammografiesystemen, binnen de keten van IT-systemen die de workflow van bevolkingsonderzoek ondersteunen, aan te tonen en herstelt eventuele geconstateerde tekortkomingen.</t>
  </si>
  <si>
    <t>G.1.6</t>
  </si>
  <si>
    <t>Leverancier is bij iedere installatie on-site aanwezig tijdens de Acceptatietest BVO NL en stelt voldoende deskundige medewerkers beschikbaar om de Acceptatietest BVO NL te begeleiden, geconstateerde afwijkingen direct te analyseren en – voor zover redelijkerwijs mogelijk – onmiddellijk te herstellen.</t>
  </si>
  <si>
    <t>G.1.7</t>
  </si>
  <si>
    <t>Het Mammografiesysteem wordt geleverd met een Nederlandstalige gebruikershandleiding en bevat alle informatie om goed en veilig met het Mammografiesysteem te kunnen werken.</t>
  </si>
  <si>
    <t>G.1.8</t>
  </si>
  <si>
    <t>Leverancier is bij iedere eerste ingebruikname van een Mammografiesysteem on-site aanwezig gedurende de eerste productiedag om gebruikers te ondersteunen en eventuele verstoringen direct op te lossen.</t>
  </si>
  <si>
    <t>G.1.9</t>
  </si>
  <si>
    <t>Indien levering of installatie door omstandigheden niet direct kan plaatsvinden, draagt Leverancier voor eigen rekening en risico zorg voor een veilige en deugdelijke opslag van de Mammografiesystemen totdat installatie mogelijk is.</t>
  </si>
  <si>
    <t>G.1.10</t>
  </si>
  <si>
    <t>G.1.11</t>
  </si>
  <si>
    <t>Leverancier draagt zorg voor een zodanige organisatie van de implementatie dat eventuele tekortkomingen die tijdens de Acceptatietest BVO NL of gedurende de eerste productiedag worden geconstateerd met voorrang worden opgepakt, zodat ingebruikname van de Mammografiesysteem niet onnodig wordt vertraagd.</t>
  </si>
  <si>
    <t>G.2</t>
  </si>
  <si>
    <t>G.2.1</t>
  </si>
  <si>
    <t>Leverancier verzorgt voorafgaand aan de ingebruikname van de eerste Mammografiesysteem een opleiding voor de door Opdrachtgever aangewezen key-users en Opleiders. Volgens de train-the-trainer principe trainen de key-users en de Opleiders de screeningsmedewerkers. Leverancier kan de kosten hiervoor opnemen in tabblad [Eenmalge kosten] van Bijlage [Prijzenblad].</t>
  </si>
  <si>
    <t>G.3</t>
  </si>
  <si>
    <t>Transitie en beëindiging</t>
  </si>
  <si>
    <t>G.3.1</t>
  </si>
  <si>
    <t>Leverancier verleent bij beëindiging van de Overeenkomst alle redelijke medewerking aan een zorgvuldige overdracht van de dienstverlening aan Opdrachtgever of een opvolgende leverancier.</t>
  </si>
  <si>
    <t>G.3.2</t>
  </si>
  <si>
    <t>Leverancier draagt zorg voor een volledige overdracht van relevante onderhoudsgegevens, configuratiegegevens en documentatie.</t>
  </si>
  <si>
    <t>G.3.3</t>
  </si>
  <si>
    <t>Voorafgaand aan demontage van een Mammografiesysteem verifieert leverancier gezamenlijk met Opdrachtgever dat alle relevante gegevens op correcte wijze zijn overgedragen of veilig zijn verwijderd.</t>
  </si>
  <si>
    <t>H - Duurzaamheid en maatschappelijke verantwoordelijkheid</t>
  </si>
  <si>
    <t>H.1</t>
  </si>
  <si>
    <t>H.1.1</t>
  </si>
  <si>
    <t>Opdrachtnemer werkt gedurende de uitvoering van de Overeenkomst samen met Opdrachtgever aan het identificeren en beheersen van relevante risico’s in de toeleveringsketen die samenhangen met de uitvoering van de Overeenkomst.</t>
  </si>
  <si>
    <t>H.1.2</t>
  </si>
  <si>
    <t>Opdrachtgever en Opdrachtnemer bespreken de ketenverantwoordelijkheid ten minste eenmaal per kalenderjaar in het kader van het contractmanagement. Daarbij wordt in ieder geval aandacht besteed aan:
a. Relevante wijzigingen in de toeleveringsketen;
b. Relevante risico’s op het gebied van mensenrechten, arbeidsomstandigheden en milieu;
c. Maatregelen die Opdrachtnemer neemt om dergelijke risico’s te voorkomen, te beperken of te adresseren;
d. Eventuele signalen, incidenten of klachten met betrekking tot de keten; en
e. Mogelijke verbetermaatregelen.</t>
  </si>
  <si>
    <t>H.1.3</t>
  </si>
  <si>
    <t xml:space="preserve">Opdrachtnemer verstrekt op verzoek van Opdrachtgever de informatie en onderbouwing die redelijkerwijs nodig is voor het in Eis H.1.2 bedoelde overleg, voor zover deze informatie betrekking heeft op de uitvoering van de Overeenkomst en redelijkerwijs bij Opdrachtnemer beschikbaar is.
</t>
  </si>
  <si>
    <t>H.1.4</t>
  </si>
  <si>
    <t>Opdrachtgever en Opdrachtnemer maken, indien daar aanleiding voor is, naar aanleiding van het overleg als bedoeld in H1.2 concrete verbeterafspraken. Deze afspraken worden schriftelijk vastgelegd, waarbij indien relevant een actie, verantwoordelijke partij en termijn worden opgenomen.</t>
  </si>
  <si>
    <t>H.1.5</t>
  </si>
  <si>
    <t>Voor de voorbereiding en uitvoering van het overleg kunnen Opdrachtgever en Opdrachtnemer gebruikmaken van het Handvat Contractmanagement van Ketenverantwoordelijkheid van PIANOo. Dit handvat dient uitsluitend als hulpmiddel voor het contractmanagement en brengt geen zelfstandige verplichtingen voor Opdrachtnemer met zich mee naast de verplichtingen die uit deze overeenkomst voortvloeien.
Handvat ketenverantwoordelijkheid PIANOo: https://www.pianoo.nl/nl/document/23484/handvat-contractmanagement-van-ketenverantwoordelijkheid-en-isv.</t>
  </si>
  <si>
    <t>H.2</t>
  </si>
  <si>
    <t>Circulariteit</t>
  </si>
  <si>
    <t>H.2.1</t>
  </si>
  <si>
    <t>Leverancier is verplicht op verzoek van Opdrachtgever de Mammografiesystemen buiten werking te stellen, te demonteren en transport klaar te maken.
a) Dit betreft alle werkzaamheden die noodzakelijk zijn voor het veilig en conform de geldende wet en regelgeving buiten werking stellen, demonteren en verwijderen van de geleverde en geïnstalleerde Mammografiesysteem uit een Screeningseenheid, aan het einde van de gebruiksduur, bij vervanging of bij beëindiging van de overeenkomst.
b) De werkzaamheden omvatten ten minste het veilig buiten werking stellen en spanningsvrij maken van de Mammografiesystemen, het deskundig demonteren en de-installeren, het verwijderen van de bijbehorende onderdelen en installatiedelen voor zover deze onderdeel uitmaken van de Opdracht, alsmede het veilig gereedmaken van het Mammografiesysteem voor transport.
c) De Leverancier draagt zorg voor de noodzakelijke coördinatie, documentatie en administratieve afhandeling van de buitengebruikstelling en verwijdering, met inachtneming van de toepasselijke eisen op het gebied van veiligheid en stralingsbescherming.
d) De Opdrachtgever bepaalt of het Mammografiesysteem wordt verkocht aan de Leverancier, aan een derde of op andere wijze worden afgehandeld. Indien het Mammografiesysteem aan een derde wordt verkocht, werkt de Leverancier mee aan de overdracht en stemt hij de demontage, het transport en de overdracht af met de Opdrachtgever en de betreffende derde.
e) De uiteindelijke bestemming en afleverlocatie worden door Opdrachtgever nader bepaald. De Opdrachtnemer voert het Mammografiesysteem af naar de door de Opdrachtgever aangewezen locatie, tenzij partijen schriftelijk anders overeenkomen. De kosten, verantwoordelijkheden en voorwaarden voor transport, aflevering en eventuele verdere verwerking worden vooraf tussen partijen vastgelegd.
e) Na verwijdering levert de Leverancier de betrokken ruimten en aansluitingen veilig op. De Leverancier verstrekt de Opdrachtgever een overzicht van de uitgevoerde werkzaamheden en de relevante overdrachts- en afvoerdocumentatie.
Leverancier geeft in tabblad [Additionele kosten] van Bijlage [Prijzenblad] aan wat de kosten per geleverd Mammografiesysteem zijn.</t>
  </si>
  <si>
    <t>H.2.2</t>
  </si>
  <si>
    <r>
      <t xml:space="preserve">Terugkoop van Mammografiesystemen
</t>
    </r>
    <r>
      <rPr>
        <u/>
        <sz val="10"/>
        <rFont val="Arial"/>
        <family val="2"/>
      </rPr>
      <t>EIS:</t>
    </r>
    <r>
      <rPr>
        <sz val="10"/>
        <rFont val="Arial"/>
        <family val="2"/>
      </rPr>
      <t xml:space="preserve">
Leverancier is verplicht aan het einde van de gebruiksduur, vervanging van de Mammografiesystemen of beëindiging van de overeenkomst de Mammografiesystemen terug te kopen, indien Opdrachtgever daar gebruik van wil maken, zie tevens H.2.2.1.</t>
    </r>
  </si>
  <si>
    <t>H.2.2.1</t>
  </si>
  <si>
    <r>
      <rPr>
        <u/>
        <sz val="10"/>
        <rFont val="Arial"/>
        <family val="2"/>
      </rPr>
      <t>Informatievraag bij eis H2.2</t>
    </r>
    <r>
      <rPr>
        <sz val="10"/>
        <rFont val="Arial"/>
        <family val="2"/>
      </rPr>
      <t>: 
Leverancier dient bij Inschrijving een uitgewerkt voorstel in voor de wijze waarop de terugkoopwaarde en de daaruit voortvloeiende terugnamevergoeding van de Mammografiesystemen worden bepaald. Dit voorstel dient als basis voor overleg tussen Opdrachtgever en Leverancier op het moment dat sprake is van het einde van de gebruiksduur, vervanging van de Mammografiesystemen of beëindiging van de overeenkomst.
De uitwerking bevat minimaal:
1. De gehanteerde waarderingsmethodiek, inclusief de wijze waarop de terugkoopwaarde wordt berekend.
2. De referentietransacties en marktgegevens die bij de waardebepaling worden gebruikt.
3. De gehanteerde technische afschrijvingscurve en de uitgangspunten waarop deze is gebaseerd.
4. De wijze waarop de technische staat, gebruiksintensiteit, onderhoudshistorie en eventuele gebreken van de Mammografiesystemen worden meegewogen.
5. De voorwaarden, aannames en eventuele correcties die van invloed zijn op de uiteindelijke terugkoopwaarde en terugnamevergoeding.
6. De wijze waarop de methodiek wordt toegepast en de terugkoopwaarde wordt vastgesteld op het moment waarop Opdrachtgever besluit de mogelijkheid van terugkoop te onderzoeken.
De ingediende uitwerking wordt opgenomen in de overeenkomst en vormt het uitgangspunt voor het overleg tussen Opdrachtgever en Leverancier over een eventuele terugkoop. De definitieve terugkoopwaarde en terugnamevergoeding worden op dat moment nader vastgesteld op basis van de overeengekomen methodiek en de actuele omstandigheden.
Opdrachtgever behoudt zich uitdrukkelijk het recht voor de Mammografiesystemen aan een derde te verkopen of op andere wijze te vervreemden. Opdrachtgever is niet verplicht de Mammografiesystemen aan Leverancier aan te bieden of aan Leverancier te verkopen. Leverancier verleent, indien Opdrachtgever daartoe besluit, medewerking aan een eventuele overdracht aan een derde.</t>
    </r>
  </si>
  <si>
    <t>H.2.3</t>
  </si>
  <si>
    <t>Leverancier verwerkt de teruggenomen hardware volgens de volgende voorkeursvolgorde:
- Refurbishment en hergebruik door derden;
- Hoogwaardige recycling van materialen;
- Verwerking als afval uitsluitend indien de bovenstaande opties aantoonbaar niet mogelijk zijn.
Leverancier licht desgevraagd toe hoe deze voorkeursvolgorde wordt toegepast. Leverancier verstrekt op verzoek inzicht in de bestemming van de teruggenomen hardware, waaronder het aandeel dat is hergebruikt, gerefurbished en gerecycled</t>
  </si>
  <si>
    <t>H.3</t>
  </si>
  <si>
    <t>Klimaat</t>
  </si>
  <si>
    <t>H.3.1</t>
  </si>
  <si>
    <t>Leverancier spant zich aantoonbaar in om de milieubelasting van de dienstverlening gedurende de contractperiode te beperken.</t>
  </si>
  <si>
    <t>H.3.2</t>
  </si>
  <si>
    <t xml:space="preserve">Leverancier rapporteert eens per jaar over de CO₂-uitstoot die samenhangt met de geleverde dienst. </t>
  </si>
  <si>
    <t>H.3.3</t>
  </si>
  <si>
    <t>De in het kader van de uitvoering van de serviceopdracht in te zetten voertuigen in de categorieën M1, M2 en N1 I en N1 II (inclusief de voertuigen die eventuele onderaannemers inzetten), zijn zero-emissievoertuigen, oftewel deze voertuigen hebben geen CO2-uitstoot. Leverancier toont blijvend aan tijdens de uitvoering van de Opdracht door:
- Een afschrift van de typegoedkeuringspapieren van de voor de uitvoering van de opdracht in te zetten voertuigen. Een orderbevestiging van een nieuw aangeschaft, maar nog niet geleverd voertuig, volstaat ook; of
- Een aantoonbaar bewijs van een onafhankelijke organisatie (bijv. wagenparkbeheerder of leasemaatschappij) dat het volledige wagenpark aan de eis voldoet.
- Of gelijkwaardig.</t>
  </si>
  <si>
    <t>I - Informatie, Kwaliteit en Privacy (IKP)</t>
  </si>
  <si>
    <t>I.1.1</t>
  </si>
  <si>
    <t>Opdrachtnemer screent de eigen medewerkers die toegang hebben tot data van en/of over BVO NL. Dit omvat minimaal het overleggen van een actuele Verklaring Omtrent het Gedrag (VOG) met een relevant screeningsprofiel (bv. voor omgang met vertrouwelijke gegevens: 01 - Informatie), voor zover wettelijk toegestaan, en het laten ondertekenen van een geheimhoudingsverklaring.</t>
  </si>
  <si>
    <t>I.1.2</t>
  </si>
  <si>
    <t>Opdrachtnemer toont aan dat alle medewerkers en ingeschakelde derden die toegang (kunnen) krijgen tot vertrouwelijke data of de IT-omgeving van BVO NL, zijn gebonden aan een schriftelijke geheimhoudingsverklaring én ten minste jaarlijks een aantoonbare bewustwordingstraining volgen op het gebied van informatiebeveiliging en de AVG.</t>
  </si>
  <si>
    <t>I.1.3</t>
  </si>
  <si>
    <t>Toegang tot de systemen, netwerk-hardware en (cloud)beheerportalen verloopt uitsluitend via unieke, persoonlijke accounts die zijn voorzien van Multi-Factor Authenticatie (MFA). Het wachtwoordbeleid voldoet aantoonbaar aan de actuele richtlijnen van het NCSC (complexiteit en lengte). 
Gedeelde accounts (zoals voor lokale service-technici) zijn enkel toegestaan indien MFA technisch onmogelijk is én gebruik onweerlegbaar wordt gelogd, en na gebruik direct wordt gedeactiveerd of geroteerd.
BVO NL faciliteert toegang via Stepstone en maakt het mogelijk om via individuele account dan (remote) toegang te geven.</t>
  </si>
  <si>
    <t>I.1.4</t>
  </si>
  <si>
    <t>I.1.5</t>
  </si>
  <si>
    <t>I.1.6</t>
  </si>
  <si>
    <t>Opdrachtnemer verleent medewerking aan de periodieke beoordelingen door BVO NL, zoals een Quick Scan of een leveranciersgesprek, om de naleving van de overeengekomen eisen te toetsen.</t>
  </si>
  <si>
    <t>I.1.7</t>
  </si>
  <si>
    <t>I.1.8</t>
  </si>
  <si>
    <t>Binnen de kaders van het NEN 7510-gecertificeerde managementsysteem, borgt Opdrachtnemer de informatiebeveiliging van de specifiek aan BVO NL geleverde oplossing (inclusief hard- en software).
Hiervoor geldt dat Opdrachtnemer:
1. Minimaal jaarlijks en bij ingrijpende wijzigingen (major releases/systeemupdates) een risicoanalyse uitvoert specifiek gericht op de geleverde oplossing.
2. De resultaten (het risicorapport en het bijbehorende behandelplan) proactief deelt met BVO NL.
3. Eventuele restrisico's (risico's die na mitigerende maatregelen overblijven) vooraf ter acceptatie voorlegt aan BVO NL, waarbij de door BVO NL vastgestelde risicobereidheid leidend is.</t>
  </si>
  <si>
    <t>I.1.9</t>
  </si>
  <si>
    <t>Opdrachtnemer hanteert een formeel, gedocumenteerd wijzigingsbeheerproces dat aantoonbaar aansluit op het Change Management proces en de releasecyclus van BVO NL. BVO NL voert hierbij de regie over ketenbrede afstemming.
BVO NL wordt aantoonbaar en tijdig geïnformeerd over wijzigingen conform de termijnen onderstaande kaders:
1. Subverwerkers en toeleveranciers: Voorgenomen wijzigingen of toevoegingen van subverwerkers worden minimaal 6 weken vooraf schriftelijk ter goedkeuring voorgelegd aan BVO NL;
2. Significante wijzigingen (Infrastructuur, Functionaliteit &amp; Keten): Wijzigingen met potentiële impact op de beschikbaarheid, vertrouwelijkheid, integriteit, ketenkoppelingen (o.a. DICOM/HL7), of de MDR-certificering van de oplossing, worden minimaal 6 weken vooraf schriftelijk ingediend inclusief impactanalyse, testresultaten en fallback-/rollbackplan. Deze wijzigingen worden pas doorgevoerd na expliciete schriftelijke goedkeuring door BVO NL;
3. Reguliere productupdates en securitypatches: Worden minimaal 30 dagen vooraf aangekondigd via releasenotes en uitsluitend uitgevoerd binnen het overeengekomen onderhoudsvenster (buiten reguliere screeningsuren). Kritieke securitypatches worden gepatcht conform de overeengekomen SLA (kritieke patches met CVSS ≥ 9.0 binnen maximaal 72 uur na beschikbaarheid). BVO NL ontvangt hierover achteraf direct een rapportage.</t>
  </si>
  <si>
    <t>I.1.10</t>
  </si>
  <si>
    <t>I.1.11</t>
  </si>
  <si>
    <t xml:space="preserve">Opdrachtnemer is aantoonbaar verantwoordelijk voor het periodiek maken, beveiligen en valideren van back-ups, bijvoorbeeld na elke wijziging of na onderhoud, voor alle systemen die door Opdrachtnemer worden beheerd of geleverd. Dit omvat minimaal:
1. De systeem- en applicatieconfiguraties die nodig zijn voor een volledig herstel van het Mammografiesysteem. 
Deze back-ups worden uitgevoerd conform de overeengekomen Recovery Point Objective (RPO). </t>
  </si>
  <si>
    <t>I.1.12</t>
  </si>
  <si>
    <r>
      <t xml:space="preserve">Opdrachtnemer slaat de gemaakte back-ups op een locatie op die strikt gescheiden is van de productieomgeving, gebruikmakend van onveranderbare (immutable / WORM) opslag.
</t>
    </r>
    <r>
      <rPr>
        <i/>
        <sz val="11"/>
        <color rgb="FF000000"/>
        <rFont val="Arial"/>
        <family val="2"/>
      </rPr>
      <t xml:space="preserve">Uitzondering voor medische apparatuur (modaliteiten): </t>
    </r>
    <r>
      <rPr>
        <sz val="11"/>
        <color rgb="FF000000"/>
        <rFont val="Arial"/>
        <family val="2"/>
      </rPr>
      <t>Indien strikte scheiding of onveranderbare opslag direct op de mammograaf technisch niet mogelijk is vanwege medische (MDR) certificering, garandeert Opdrachtnemer in ieder geval dat:
1. De systeemconfiguraties en kalibratiedata veilig en herstelbaar worden geback-upt via een door de fabrikant gevalideerde methode.</t>
    </r>
  </si>
  <si>
    <t>I.1.13</t>
  </si>
  <si>
    <t>Opdrachtnemer houdt een actueel overzicht bij van alle ingeschakelde subverwerkers, de specifieke verwerkingslocaties en eventuele (internationale) datadoorgiften, en stelt dit te allen tijde op verzoek beschikbaar aan BVO NL. Daarnaast legt Opdrachtnemer deze subverwerkers contractueel minimaal dezelfde security- en privacy-eisen op (inclusief medewerkings- en auditrechten) als in deze overeenkomst met BVO NL zijn vastgelegd, en blijft zij volledig aansprakelijk voor hun handelen of nalaten.</t>
  </si>
  <si>
    <t>I.1.14</t>
  </si>
  <si>
    <t>Opdrachtnemer heeft een gedocumenteerd en getest Business Continuity Plan (BCP) en Disaster Recovery Plan (DRP) om de beschikbaarheid van de dienst te garanderen conform de contractuele afspraken (RTO/RPO).</t>
  </si>
  <si>
    <t>I.1.15</t>
  </si>
  <si>
    <t>Opdrachtnemer verleent BVO NL (of via een onafhankelijke derde) het recht om maximaal 1 keer per jaar of na ernstige privacy of security inbreuken, audits uit te voeren op de naleving van de overeengekomen privacy- en beveiligingseisen, naast inspecties op grond van art. 28 AVG. </t>
  </si>
  <si>
    <t>I.1.16</t>
  </si>
  <si>
    <t>Opdrachtnemer waarborgt de integriteit en authenticiteit van de geleverde systemen (zowel hardware als software) gedurende de gehele levenscyclus, om ongeautoriseerde manipulatie te voorkomen. Opdrachtnemer toont aan welke concrete, binnen de medische (MDR) certificering toegestane technische maatregelen hiervoor zijn geïmplementeerd. Dit omvat ten minste:
1. Het uitsluitend accepteren en installeren van digitaal ondertekende (cryptographically signed) software- en firmware-updates.
2. Mechanismen ter controle van de systeemintegriteit tijdens het opstarten (zoals secure boot), of gelijkwaardige detectiemaatregelen.
3. Traceerbaarheid van kritieke hardwarecomponenten ter voorkoming van ongeautoriseerde vervanging.</t>
  </si>
  <si>
    <t>I.1.17</t>
  </si>
  <si>
    <t>Opdrachtnemer verleent op verzoek van BVO NL (of een door haar aangewezen forensische partij) volledige medewerking aan onderzoek na een informatiebeveiligingsincident. Omdat dit betrekking heeft op gecertificeerde medische apparatuur, garandeert Opdrachtnemer het volgende:
1. Methode &amp; Veiligheid: Het veiligstellen (triage) en extraheren van digitaal bewijsmateriaal wordt uitgevoerd via een door de fabrikant gevalideerde methode, zodat de MDR-certificering behouden blijft en de directe cliëntenzorg en cliëntveiligheid niet worden verstoord;
2. Scope van Logs: Opdrachtnemer levert op verzoek ten minste de lokale systeem-, applicatie-, toegangs- en netwerk(verbindings)logs aan;
3. Termijn: Bij kritieke incidenten start de opdrachtnemer binnen 4  uur na het verzoek met het veiligstellen van de data, en worden de logs uiterlijk binnen 24 uur aan BVO NL overhandigd;
4. Privacy &amp; Vertrouwelijkheid: Omdat de logs van de systemen (mogelijk) PGI bevatten, dragen partijen zorg voor uitwisseling via een (end-to-end) versleuteld kanaal. Waar technisch mogelijk worden logs door Opdrachtnemer gepseudonimiseerd voordat deze met externe forensische partijen worden gedeeld.</t>
  </si>
  <si>
    <t>I.1.18</t>
  </si>
  <si>
    <t>Opdrachtnemer waarborgt een veilig beheer van cryptografische sleutels voor alle systemen die BVO NL-data verwerken, waarbij de volgende principes aantoonbaar worden nageleefd:
1. Scheiding en Opslag: Het beheer en de opslag van sleutels is fysiek of logisch gescheiden van de versleutelde data. Voor de centrale infrastructuur wordt idealiter een HSM of Key-Vault gebruikt. Voor medische apparatuur volstaat veilige lokale opslag via een door de fabrikant gevalideerde hardware-beveiliging (zoals een geïntegreerde TPM-chip);
2. Geen Hard-Coded Keys: Er wordt aantoonbaar geen gebruikgemaakt van statische, hard-coded sleutels in de broncode, scripts of configuratiebestanden;
3. Levenscyclus en Rotatie: De opdrachtnemer faciliteert veilige rotatie, back-up en vernietiging van sleutels conform actuele NCSC-richtlijnen. Waar handmatige of geautomatiseerde rotatie technisch onmogelijk is op een medisch apparaat, beschikt de leverancier over een veilig (fysiek) vervangings- en herstelproces;
4. Aantoonbaarheid: De specifieke inrichting van het sleutelbeheer en de functiescheiding is eenduidig beschreven in de productdocumentatie (bijvoorbeeld via het MDS2-formulier).</t>
  </si>
  <si>
    <t>I.1.19</t>
  </si>
  <si>
    <t>Opdrachtnemer toont aan dat de beveiliging van de geleverde oplossing periodiek wordt getoetst door een onafhankelijke, gecertificeerde derde partij. Hierbij geldt de volgende scope-verdeling:
1. Ondersteunende infrastructuur (Cloud, Remote Support, netwerkkoppelingen): Deze componenten worden minimaal jaarlijks onderworpen aan een onafhankelijke penetratietest, waarbij opdrachtnemer ondersteuning biedt;
2. Medische apparatuur: Voor de hardware en ingebedde software overlegt Opdrachtnemer testresultaten die tijdens de productontwikkelingscyclus (Security by Design) of bij significante productupdates (major releases) zijn uitgevoerd, zodat de MDR-certificering en de operationele patiëntveiligheid niet in het geding komen.
Opdrachtnemer deelt jaarlijks (of na een grote release) proactief een management-samenvatting van de pentest-resultaten met BVO NL, inclusief een plan van aanpak en tijdlijn voor het verhelpen van eventuele kritieke of hoge risico-bevindingen.</t>
  </si>
  <si>
    <t>I.1.20</t>
  </si>
  <si>
    <t>Opdrachtnemer levert voor de beoordeling van de informatiebeveiliging gestandaardiseerde documentatie aan over de architectuur van het aangeboden Mammografiesysteem. Hierbij gelden de volgende vereisten:
1. Medische Apparatuur: Voor de medisch gecertificeerde hardware overlegt de opdrachtnemer een actueel en volledig ingevuld Manufacturer Disclosure Statement for Medical Device Security (MDS2) formulier;
2. Software en IT-componenten: Voor de (mee)geleverde softwareapplicaties (zoals acquisitie- of review-workstations) levert de opdrachtnemer een Software Bill of Materials (SBOM) aan in een gangbaar machine-leesbaar formaat;
3. Uitzondering: Indien een SBOM voor specifieke onderdelen redelijkerwijs (nog) niet beschikbaar is, overlegt de opdrachtnemer in plaats daarvan een helder overzicht van de belangrijkste third-party/open-source componenten en de wijze waarop kwetsbaarheden hierin door de fabrikant worden gemonitord.</t>
  </si>
  <si>
    <t>I.1.21</t>
  </si>
  <si>
    <t>Opdrachtnemer garandeert dat de geleverde oplossing aantoonbaar functioneert conform de in de overeenkomst vastgelegde specificaties én de geldende beoordelingskaders voor medische hulpmiddelen (MDR CE-markering). Daarnaast toont de opdrachtnemer aan dat er afdoende maatregelen voor Supply Chain Security zijn getroffen (bijvoorbeeld via ISO 28000 of interne kwaliteitsborging), om te garanderen dat hard- en softwarecomponenten tijdens fabricage, opslag en transport naar BVO NL niet ongeautoriseerd zijn gewijzigd.</t>
  </si>
  <si>
    <t>I.1.22</t>
  </si>
  <si>
    <t>Opdrachtnemer voert jaarlijks een hersteltest (restore test) uit om de integriteit van de back-ups en de effectiviteit van de herstelprocedure te valideren, conform de contractueel overeengekomen Recovery Time Objective (RTO). Een samenvatting van de testresultaten dient jaarlijks met BVO NL te worden gedeeld. Indien zowel het systeem dat geback-upt en herstelt, de procedure en tooling op alle systemen hetzelfde is, is het afdoende om het herstel bij  één systeem uit te voeren.</t>
  </si>
  <si>
    <t>I.1.23</t>
  </si>
  <si>
    <t>Opdrachtnemer beschikt over, en onderhoudt gedurende de gehele looptijd van de overeenkomst, een actueel en geldig NEN 7510:2024 óf ISO 27001:2022 (met zorgspecifieke uitwerking) certificaat (of een door BVO NL geaccepteerde gelijkwaardige normering). Hierbij gelden de volgende voorwaarden:
1. Scope: De scope van het certificaat is expliciet van toepassing op de bedrijfsonderdelen die verantwoordelijk zijn voor de ontwikkeling, de levering, en het onderhoud/support van het aangeboden Mammografiesysteem;
2. Cloud / SaaS (indien van toepassing): Uitsluitend indien de aangeboden oplossing (deels) gebruikmaakt van cloud- of SaaS-dienstverlening, overlegt de opdrachtnemer (of diens subverwerker) voor dat specifieke hosting-deel een actueel assurance-rapport, zoals een ISAE 3402 Type II of SOC 2 Type II;
3. Transparantie: Opdrachtnemer deelt op verzoek van BVO NL jaarlijks een management-samenvatting van de relevante auditbevindingen en het bijbehorende opvolgplan (ter bevordering van continue verbetering).</t>
  </si>
  <si>
    <t>I.1.24</t>
  </si>
  <si>
    <t>Opdrachtnemer dient kwartaalrapportages te leveren over beveiligingsstatus: KPI's (patchlevels, incidenten, anomalieën), uitkomsten scans/penetratietests en auditbevindingen. Meldingen aan de AP of NCSC/Z-Cert dienen overlegd te worden aan BVO NL.</t>
  </si>
  <si>
    <t>I.1.25</t>
  </si>
  <si>
    <t>Opdrachtnemer erkent verwerking van persoonsgegevens (inclusief metadata in logs/netwerkverkeer) en sluit een verwerkersovereenkomst (AVG-art. 28) met BVO NL (naar het format van BVO NL), inclusief DPIA-ondersteuning bij wijzigingen.</t>
  </si>
  <si>
    <t>I.1.26</t>
  </si>
  <si>
    <t>Om de privacy van cliënten te waarborgen, hanteert de opdrachtnemer harde kaders voor de omgang met logs, monitoring en testdata rondom de systemen:
1. Export van logs (Remote Support &amp; Telemetrie): Systeem-, fout- en applicatielogs die door de opdrachtnemer worden geëxporteerd uit de BVO NL-omgeving, worden standaard geanonimiseerd of gepseudonimiseerd. Indien het voor een specifiek support-incident absoluut noodzakelijk is om logs met PGI in te zien, gebeurt dit uitsluitend via een end-to-end versleuteld kanaal (conform NCSC) en worden deze data direct na sluiting van het incident bij de leverancier vernietigd;
2. Strikte scheiding van Testdata: Het is de opdrachtnemer uitdrukkelijk verboden om onversleutelde of ongeanonimiseerde productiegegevens (zoals ruwe DICOM-beelden of cliëntgegevens van BVO NL) te gebruiken voor test-, ontwikkel- of trainingsdoeleinden (zowel lokaal als in de cloud);
3. Logische Toegangsscheiding: De oplossing is dusdanig ontworpen (bijv. via Role-Based Access Control) dat IT-beheerders en service-technici hun reguliere beheer- en monitoringstaken kunnen uitvoeren zónder dat zij daarvoor (functionele) toegang nodig hebben tot de medische beelden of cliëntdossiers.</t>
  </si>
  <si>
    <t>I.1.27</t>
  </si>
  <si>
    <t>De oplossing genereert en bewaart uitgebreide en betrouwbare (WORM-bescherming, NTP-gesynchroniseerd) logbestanden van ten minste: authenticaties, mislukte inlogpogingen, configuratie- en beleidswijzigingen, VPN-events en privilege escalations.
Inzage in cliëntgegevens: Specifiek voor de verwerking van PGI worden alle CRUD-acties gelogd. De logging van deze medische inzage voldoet aan de uitgangspunten van NEN 7513.
Alle genoemde logbestanden worden minimaal 6 maanden of conform wettelijke verplichting bewaard en zijn door BVO NL opvraagbaar of geautomatiseerd exporteerbaar naar het SIEM/MDR-systeem van BVO NL.</t>
  </si>
  <si>
    <t>I.1.28</t>
  </si>
  <si>
    <t>Voldoen aan NIS2 (risicoanalyse, supply-chain security, vulnerability disclosure); SBOM voor netwerksoftware/firmware + EoL/EoS-beleid.</t>
  </si>
  <si>
    <t>I.1.29</t>
  </si>
  <si>
    <t xml:space="preserve">Opdrachtnemer garandeert dat BVO NL te allen tijde eigenaar is van al haar data in uw oplossing. BVO NL kan continu, op ieder willekeurig moment, bij al haar data. </t>
  </si>
  <si>
    <t>I.1.30</t>
  </si>
  <si>
    <t>Opdrachtnemer erkent rol van verwerker en verwerkt uitsluitend op gedocumenteerde instructie van BVO NL en niet voor eigen doeleinden. </t>
  </si>
  <si>
    <t>I.1.31</t>
  </si>
  <si>
    <t>Opdrachtnemer gaat akkoord met het afsluiten van de verwerkersovereenkomst van BVO NL met invulling van alle verplichte elementen vóór aanvang van de verwerking. </t>
  </si>
  <si>
    <t>I.1.32</t>
  </si>
  <si>
    <t>Opdrachtnemer houdt een register van verwerkingscategorieën bij die namens BVO NL worden uitgevoerd. </t>
  </si>
  <si>
    <t>I.1.33</t>
  </si>
  <si>
    <t>Opdrachtnemer garandeert niet meer gegevens te verwerken dan noodzakelijk en alleen met voor het doel verenigbare doeleinden. </t>
  </si>
  <si>
    <t>I.1.34</t>
  </si>
  <si>
    <t>Opdrachtnemer staat BVO NL bij, bij verzoeken om inzage, rectificatie, wissing, beperking, bezwaar en dataportabiliteit. </t>
  </si>
  <si>
    <t>I.1.35</t>
  </si>
  <si>
    <t>Opdrachtnemer gaat akkoord met het gegeven dat alle verwerking en opslag van persoonsgegevens (inclusief BVO NL-data, beheerconfiguraties en back-ups) uitsluitend binnen de Europese Economische Ruimte (EER) plaatsvindt.
Doorgifte van persoonsgegevens naar landen buiten de EER (bijvoorbeeld in het kader van 'follow-the-sun' remote support, troubleshooting of wereldwijde incidentafhandeling) is uitsluitend toegestaan indien aan álle volgende voorwaarden wordt voldaan:
1. Transparantie: De doorgifte, inclusief het doelland en de subverwerker, is vooraf gemeld aan BVO NL;
2. Juridische grondslag: De doorgifte is gebaseerd op een geldig doorgiftemechanisme conform Hoofdstuk V van de AVG (zoals een adequaatheidsbesluit of ongewijzigde EU Standard Contractual Clauses - SCC's);
3. Toetsing (TIA): De opdrachtnemer heeft voor deze specifieke doorgifte een actuele Transfer Impact Assessment (TIA / DTIA) uitgevoerd en stelt de resultaten hiervan op verzoek beschikbaar aan BVO NL;
4. Aanvullende maatregelen: Bij remote support worden persoonsgegevens enkel incidenteel en geminimaliseerd ingezien, waarbij gebruik wordt gemaakt van end-to-end versleutelde verbindingen en (waar mogelijk) pseudonimisering, om de data te beschermen tegen ongeautoriseerde toegang door buitenlandse overheden.</t>
  </si>
  <si>
    <t>I.1.36</t>
  </si>
  <si>
    <t>Opdrachtnemer erkent dat de oplossing gezondheidsgegevens (bijzondere persoonsgegevens conform art. 9 AVG) verwerkt. Ter invulling van de wettelijk vereiste zware bescherming, garandeert de opdrachtnemer de volgende concrete waarborgen op de apparatuur:
1. Dataminimalisatie (Lokale opslag): De apparatuur is zodanig geconfigureerd dat medische beelden en patiëntgegevens (inclusief DICOM-headers) niet structureel lokaal op het systeem worden opgeslagen. Na succesvolle en bevestigde overdracht naar het centrale doelsysteem (zoals het PACS van BVO NL), worden deze gegevens tijdig en geautomatiseerd van de lokale opslag van het systeem gewist (of overschreven via geautomatiseerde log-rotatie/cache-clearing).
2. Afscherming (Privacy by Default): Gebruikersinterfaces zijn zodanig ingericht dat cliëntgegevens alleen zichtbaar zijn voor de laborant wanneer dit noodzakelijk is voor het actuele onderzoek (bijv. een 'privacy screen' of automatische time-out/lock-screen bij inactiviteit).
3. Beveiligingsniveau: De 'extra bescherming' wordt technisch ingevuld doordat de opdrachtnemer onverkort voldoet aan de eisen omtrent encryptie, toegangsbeheer en netwerksegmentatie zoals elders in dit Programma van Eisen gespecificeerd.</t>
  </si>
  <si>
    <t>I.1.37</t>
  </si>
  <si>
    <t>Opdrachtnemer gebruikt het burgerservicenummer uitsluitend voor de doelen waarvoor het door BVO NL ter beschikking is gesteld.</t>
  </si>
  <si>
    <t>I.1.38</t>
  </si>
  <si>
    <t>I.1.39</t>
  </si>
  <si>
    <t>Opdrachtnemer staat BVO NL bij, bij het uitvoeren en actueel houden van een DPIA en indien noodzakelijk bij een voorafgaande raadpleging van de Autoriteit Persoonsgegevens. </t>
  </si>
  <si>
    <t>I.1.40</t>
  </si>
  <si>
    <t>Opdrachtnemer wijst een vast aanspreekpunt voor privacy aan en, indien wettelijk vereist, een Functionaris Gegevensbescherming. </t>
  </si>
  <si>
    <t>I.1.41</t>
  </si>
  <si>
    <t>Opdrachtnemer hanteert en voert aantoonbaar een concreet, op de zorgcontext afgestemd bewaar- en vernietigingsbeleid uit. </t>
  </si>
  <si>
    <t>I.1.42</t>
  </si>
  <si>
    <t>Opdrachtnemer levert jaarlijks een aantoonbare, onafhankelijke en geldige validatie van AVG-naleving: een goedgekeurde gedragscode, een certificeringsmechanisme of een privacy-assurancerapport (bijv. een SOC 2 met privacy-criteria of gelijkwaardig). </t>
  </si>
  <si>
    <t>I.1.43</t>
  </si>
  <si>
    <t>Opdrachtnemer werkt mee aan een verplichte, periodiek herziene DPIA op de keten en volgt het advies van BVO NL op om risico's naar een acceptabel niveau te brengen. </t>
  </si>
  <si>
    <t>I.1.44</t>
  </si>
  <si>
    <t>Opdrachtnemer neemt aantoonbaar passende technische, organisatorische en juridische maatregelen om het risico op ongeautoriseerde toegang tot BVO NL-data door buitenlandse overheden (extraterritoriale toegang, bijv. via de US CLOUD Act) te minimaliseren. Hierbij gelden in ieder geval de volgende inspanningsverplichtingen:
1. Opslag en Sleutelbeheer (Cloud/SaaS): Indien de oplossing (deels) gebruikmaakt van cloudverwerking, wordt de BVO NL-data standaard binnen de EER opgeslagen. Waar technisch mogelijk, worden de cryptografische sleutels (voor data-at-rest) beheerd door een entiteit binnen de EER, of wordt BVO NL in staat gesteld haar eigen sleutels te beheren (BYOK);
2. Juridisch verweer: Opdrachtnemer committeert zich er contractueel aan om verzoeken van buitenlandse overheden tot inzage in BVO NL-data juridisch aan te vechten, tenzij dit expliciet verboden is;
3. Transparantie: Opdrachtnemer informeert BVO NL onmiddellijk over elk bindend verzoek van een buitenlandse overheid tot inzage of uitlevering van de data, tenzij wet- of regelgeving deze kennisgeving strafrechtelijk verbiedt.</t>
  </si>
  <si>
    <t>I.1.45</t>
  </si>
  <si>
    <t>Opdrachtnemer overlegt op verzoek volledige documentatie van verwerkingen, grondslagen, bewaartermijnen en maatregelen (accountability). </t>
  </si>
  <si>
    <t>I.1.46</t>
  </si>
  <si>
    <t>Bij inzet van AI voldoet de leverancier aan de EU AI Act.</t>
  </si>
  <si>
    <t xml:space="preserve">Wanneer de Detector op de vereiste bedrijfstemperatuur is bij aanvang van het begin van een screeningsdag dan dient de opstartprocedure(*1) van het aangeboden Mammografiesysteem minder dan 10 minuten te duren totdat het Systeem Productiegereed (*2) is. Hierbij gaat het erom dat de screeningsmedewerker zo snel mogelijk na aankomst bij de Screeningseenheid aan het begin van de screeningsdag kan beginnen met screenen van cliënten. Na opstarten is het Mammografiesysteem in staat om onderzoeken te verrichten die kwalitatief voldoen aan de vereisten voor screening. Leverancier kan er hierbij van uitgaan dat de Detector al de vereiste werktemperatuur heeft. 
(*1) Met opstartprocedure wordt bedoeld: 
- Het inschakelen van het Acquisitiestation;
- Opstarten besturingssysteem van het Mammografiesysteem;
- Inloggen gebruikersaccount.
(*2) Met Productiegereed wordt bedoeld: het Acquisitiestation is volledig opgestart, de screeningsmedewerker is succesvol ingelogd, de verbinding tussen Gantry en Acquisitiestation is beschikbaar, de Detector is op de vereiste bedrijfstemperatuur; en een eerste acquisitie kan worden gestart zonder aanvullende systeeminitialisatie. </t>
  </si>
  <si>
    <t>Wanneer de Detector niet op de vereiste bedrijfstemperatuur is (bijvoorbeeld na langdurige spanningsuitval van de Gantry), moet het Mammografiesysteem binnen 15 minuten volledig Productiegereed zijn, dus inclusief de benodigde tijd om de Detector op de vereiste bedrijfstemperatuur te brengen.</t>
  </si>
  <si>
    <t>Op elk Acquisitiestation dient Leverancier een extra monitorarm (inclusief toetsenbord steun) te leveren, in dezelfde kleurstelling/ layout van het aangeboden Mammografiesysteem. Dit om een extra scherm van 21-24" en bijbehorend toetsenbord te kunnen plaatsen. Dit is benodigd om de workflow via ScreenIT te vervolgen vanuit inschrijving client. Opdrachtgever draagt zorg voor stroom en netwerk. Zie tabblad [Eenmalige kosten] van Bijlage [Prijzenblad].</t>
  </si>
  <si>
    <t>De bedieningstoetsen t.b.v. de hoogte instelling en rotatie van de C-arm bevinden zich aan weerszijden van de C-arm en van het Statief.</t>
  </si>
  <si>
    <t>Het aangeboden Mammografiesysteem heeft een C-arm waarvan het verticale instelbereik (dit is de afstand van de bovenzijde van de Detector tot de vloer) toereikend is voor het onderzoeken van rolstoelcliënten, zittend in een rolstoel. Hierbij is de minimale afstand tussen de bovenzijde van de Detector en de vloer 71 cm. (gemeten: aan voorzijde van de Detector gemeten in loodrechte lijn vanaf de vloer tot bovenzijde Detector in Cranio-Caudaalstand)</t>
  </si>
  <si>
    <r>
      <rPr>
        <sz val="10"/>
        <color rgb="FF000000"/>
        <rFont val="Arial"/>
        <family val="2"/>
      </rPr>
      <t>Het aangeboden Mammografiesysteem kan bij een maximale plafond hoogte van 221</t>
    </r>
    <r>
      <rPr>
        <sz val="10"/>
        <color rgb="FFFF0000"/>
        <rFont val="Arial"/>
        <family val="2"/>
      </rPr>
      <t xml:space="preserve"> </t>
    </r>
    <r>
      <rPr>
        <sz val="10"/>
        <color rgb="FF000000"/>
        <rFont val="Arial"/>
        <family val="2"/>
      </rPr>
      <t>cm, een minimale Detector hoogte behalen (aan voorzijde van de Detector gemeten in loodrechte lijn vanaf de vloer tot bovenzijde Detector in Cranio-Caudaal stand) van 132,5 cm.</t>
    </r>
  </si>
  <si>
    <t>Het aangeboden Mammografiesysteem beschikt over een maximale hoogte instelling van de compressieplaat die toereikend is voor de beoogde cliëntenpopulatie. Om met name onderzoek van cliënten met grote mammae mogelijk te maken dient de afstand tussen bovenzijde van de detectorbehuizing en de onderzijde van de compressieplaat minimaal 20 cm te bedragen.</t>
  </si>
  <si>
    <t>Het aangeboden Mammografiesysteem kan overbodige US-poorten blokkeren waardoor deze niet gebruikt kunnen worden. Dit middels een fysieke afscherming of softwarematige oplossing.</t>
  </si>
  <si>
    <t>Binnen het aangeboden Mammografiesysteem beschikt de C-arm over een park positie. Bij ingeschakelde park positie keert deze automatisch/ zonder handeling terug naar 0 positie als opname wordt gestart.</t>
  </si>
  <si>
    <r>
      <rPr>
        <b/>
        <sz val="10"/>
        <color rgb="FF000000"/>
        <rFont val="Arial"/>
        <family val="2"/>
      </rPr>
      <t>Inrichting serviceorganisatie</t>
    </r>
    <r>
      <rPr>
        <sz val="10"/>
        <color rgb="FF000000"/>
        <rFont val="Arial"/>
        <family val="2"/>
      </rPr>
      <t xml:space="preserve">
Leverancier draagt zorg dat zijn serviceorganisatie zodanig is ingericht, dat hij in staat is uitvoering te geven aan de dienstverlening zoals beschreven in dit programma van eisen, tabel 3 [Fasering mijlpalen] en K2.1 [Serviceorganisatie van het Beschrijvend Document en de bijgevoegde concept Bijlage [Service Level Agreement].</t>
    </r>
  </si>
  <si>
    <t>Handmatig verwijderen van opnames kan op het Mammografiesysteem worden geblokkeerd. Dit is een configuratie instelling die door Opdrachtgever kan worden ingesteld.</t>
  </si>
  <si>
    <t xml:space="preserve">Leverancier faciliteert een koppeling met het servicemanagementsysteem (huidig: TOPdesk) van Opdrachtgever en spant zich in om aan te blijven sluiten bij relevante aanpassingen in het meldlandschap van Opdrachtgever. </t>
  </si>
  <si>
    <t>Onder All-in onderhoud verstaat Opdrachtgever Preventief, Correctief en Adaptief onderhoud. Leverancier onderhoudt de Mammografiesystemen op basis van All-in onderhoud.</t>
  </si>
  <si>
    <t>Leverancier zorgt ervoor dat werkzaamheden gerelateerd aan implementatie en ingebruikname zodanig gepland wordt dat de continuïteit van de onderzoeken geborgd blijft.</t>
  </si>
  <si>
    <r>
      <t>Leverancier draagt zorg voor een volledige oplevering van ieder Mammografiesysteem, waarbij het Mammografiesysteem volledig operationeel en gereed voor inzet is. De implementatie per Mammografiesysteemteem wordt pas als afgerond beschouwd nadat de Acceptatietest BVO NL</t>
    </r>
    <r>
      <rPr>
        <sz val="10"/>
        <color rgb="FFFF0000"/>
        <rFont val="Arial"/>
        <family val="2"/>
      </rPr>
      <t xml:space="preserve"> </t>
    </r>
    <r>
      <rPr>
        <sz val="10"/>
        <rFont val="Arial"/>
        <family val="2"/>
      </rPr>
      <t>met goed gevolg is doorlopen en het Mammografiesysteem gereed is voor inzet binnen het primaire screeningsproces.</t>
    </r>
  </si>
  <si>
    <t>Opdrachtnemer beschermt de geleverde systemen en (PGI) data (middels encryptie at-rest en in-transit) volgens actuele NCSC-richtlijnen en verhelpt kwetsbaarheden (patch management) in de software. 
Indien reguliere anti-malware software, directe patching of database-encryptie technisch of regulatorisch niet mogelijk is wegens medische certificering (Medical Device Regulation), implementeert en documenteert Opdrachtnemer gelijkwaardige compenserende maatregelen (zoals netwerksegmentatie, endpoint lockdown, of applicatie-whitelisting). 
Kritieke veiligheidsupdates voor de medische apparatuur dienen in dat geval uiterlijk binnen 72 uur na vrijgave door de fabrikant te zijn geïmplementeerd.</t>
  </si>
  <si>
    <t>Opdrachtnemer meldt beveiligingsincidenten en (mogelijke) datalekken die impact hebben op BVO NL of haar data uiterlijk binnen 24 uur na ontdekking via het afgesproken meldkanaal aan BVO NL. De melding bevat ten minste de aard van het incident, de getroffen data(categorieën), de te verwachten gevolgen en de direct getroffen mitigerende maatregelen. Opdrachtnemer biedt volledige medewerking zodat BVO NL tijdig aan haar eventuele meldplicht richting de NCSC en de Autoriteit Persoonsgegevens (AP) kan voldoen.</t>
  </si>
  <si>
    <t>Bij beëindiging van de overeenkomst garandeert Opdrachtnemer een veilige en soepele overdracht of afbouw van de dienst. Opdrachtnemer levert binnen 30 dagen na verzoek alle data van BVO NL kosteloos op in een, in overleg met BVO, gestandaardiseerd, machinaal leesbaar formaat inclusief benodigde metadata. Uiterlijk 60 dagen na succesvolle oplevering (of op direct verzoek van BVO NL) vernietigt Opdrachtnemer alle resterende BVO NL-data, inclusief back-ups, op een veilige manier en overlegt hierover een formele (bij voorkeur gecertificeerde), ondertekende vernietigingsverklaring (tenzij een wettelijke bewaarplicht zich hiertegen verzet).</t>
  </si>
  <si>
    <t>Opdrachtnemer heeft een formeel vulnerability managementproces voor het periodiek scannen, identificeren en classificeren van kwetsbaarheden in alle systemen die voor BVO NL worden ingezet.</t>
  </si>
  <si>
    <t>Opdrachtnemer past aantoonbaar gegevensbescherming toe bij ontwerp (Privacy by Design) en privacy als standaardinstelling (Privacy by Default) in systemen, processen en diensten voor BVO NL. </t>
  </si>
  <si>
    <t xml:space="preserve">De Detector moet altijd onder elektrische spanning blijven zodat deze op de vereiste bedrijfstemperatuur blijft of te houden zijn. Oftewel, in situaties dat het Acquisitiestation afgemeld wordt aan het einde van de werkdag, of andere situaties waarbij het Acquisitiestation buiten productietijd niet gebruikt wordt, dan moet de Gantry automatisch in slaapmodus/energiezuinige modus gaan. </t>
  </si>
  <si>
    <t>Betreft: Europese openbare aanbesteding "Levering van Mammografiesystemen en bijbehorende dienstverlening"
Opdrachtgever: Stichting Bevolkingsonderzoek Nederland
TenderNed-kenmerk: TN611183
Datum: 02-11-2026/ Versie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</si>
</sst>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0"/>
      <color theme="1"/>
      <name val="Arial"/>
      <family val="2"/>
    </font>
    <font>
      <sz val="10"/>
      <color theme="1"/>
      <name val="Arial"/>
      <family val="2"/>
    </font>
    <font>
      <sz val="10"/>
      <color indexed="8"/>
      <name val="Arial"/>
      <family val="2"/>
    </font>
    <font>
      <sz val="10"/>
      <name val="Arial"/>
      <family val="2"/>
    </font>
    <font>
      <sz val="10"/>
      <color rgb="FFFF0000"/>
      <name val="Arial"/>
      <family val="2"/>
    </font>
    <font>
      <sz val="10"/>
      <name val="Arial"/>
      <family val="2"/>
    </font>
    <font>
      <u/>
      <sz val="10"/>
      <name val="Arial"/>
      <family val="2"/>
    </font>
    <font>
      <u/>
      <sz val="11"/>
      <color theme="10"/>
      <name val="Calibri"/>
      <family val="2"/>
      <scheme val="minor"/>
    </font>
    <font>
      <u/>
      <sz val="11"/>
      <color theme="11"/>
      <name val="Calibri"/>
      <family val="2"/>
      <scheme val="minor"/>
    </font>
    <font>
      <b/>
      <i/>
      <sz val="10"/>
      <name val="Arial"/>
      <family val="2"/>
    </font>
    <font>
      <sz val="9"/>
      <color theme="1"/>
      <name val="Calibri"/>
      <family val="2"/>
      <scheme val="minor"/>
    </font>
    <font>
      <b/>
      <sz val="14"/>
      <name val="Arial"/>
      <family val="2"/>
    </font>
    <font>
      <sz val="10"/>
      <color rgb="FF000000"/>
      <name val="Arial"/>
      <family val="2"/>
    </font>
    <font>
      <b/>
      <sz val="10"/>
      <color rgb="FF000000"/>
      <name val="Arial"/>
      <family val="2"/>
    </font>
    <font>
      <strike/>
      <sz val="10"/>
      <color rgb="FFFF0000"/>
      <name val="Arial"/>
      <family val="2"/>
    </font>
    <font>
      <sz val="10"/>
      <color rgb="FF000000"/>
      <name val="Calibri"/>
      <family val="2"/>
      <scheme val="minor"/>
    </font>
    <font>
      <b/>
      <sz val="10"/>
      <name val="Arial"/>
      <family val="2"/>
    </font>
    <font>
      <b/>
      <sz val="9"/>
      <color theme="0"/>
      <name val="Arial"/>
      <family val="2"/>
    </font>
    <font>
      <sz val="8"/>
      <name val="Calibri"/>
      <family val="2"/>
      <scheme val="minor"/>
    </font>
    <font>
      <b/>
      <sz val="10"/>
      <color indexed="8"/>
      <name val="Arial"/>
      <family val="2"/>
    </font>
    <font>
      <b/>
      <sz val="10"/>
      <color theme="1"/>
      <name val="Arial"/>
      <family val="2"/>
    </font>
    <font>
      <sz val="10"/>
      <color theme="1"/>
      <name val="Calibri"/>
      <family val="2"/>
      <scheme val="minor"/>
    </font>
    <font>
      <u/>
      <sz val="10"/>
      <color rgb="FF000000"/>
      <name val="Arial"/>
      <family val="2"/>
    </font>
    <font>
      <u/>
      <sz val="10"/>
      <color theme="1"/>
      <name val="Arial"/>
      <family val="2"/>
    </font>
    <font>
      <sz val="11"/>
      <name val="Arial"/>
      <family val="2"/>
    </font>
    <font>
      <sz val="11"/>
      <color rgb="FF000000"/>
      <name val="Arial"/>
      <family val="2"/>
    </font>
    <font>
      <i/>
      <sz val="11"/>
      <color rgb="FF000000"/>
      <name val="Arial"/>
      <family val="2"/>
    </font>
  </fonts>
  <fills count="10">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FFC000"/>
        <bgColor indexed="64"/>
      </patternFill>
    </fill>
    <fill>
      <patternFill patternType="solid">
        <fgColor theme="0" tint="-0.249977111117893"/>
        <bgColor indexed="64"/>
      </patternFill>
    </fill>
    <fill>
      <patternFill patternType="solid">
        <fgColor rgb="FFFFFFFF"/>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34998626667073579"/>
      </left>
      <right/>
      <top style="thin">
        <color indexed="64"/>
      </top>
      <bottom style="thin">
        <color indexed="64"/>
      </bottom>
      <diagonal/>
    </border>
  </borders>
  <cellStyleXfs count="11">
    <xf numFmtId="0" fontId="0" fillId="0" borderId="0"/>
    <xf numFmtId="0" fontId="6" fillId="0" borderId="0"/>
    <xf numFmtId="0" fontId="4" fillId="0" borderId="0"/>
    <xf numFmtId="0" fontId="4"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1" fillId="0" borderId="0"/>
  </cellStyleXfs>
  <cellXfs count="89">
    <xf numFmtId="0" fontId="0" fillId="0" borderId="0" xfId="0"/>
    <xf numFmtId="0" fontId="0" fillId="2" borderId="0" xfId="0" applyFill="1"/>
    <xf numFmtId="0" fontId="4" fillId="6" borderId="1" xfId="0" applyFont="1" applyFill="1" applyBorder="1" applyAlignment="1">
      <alignment vertical="top" wrapText="1"/>
    </xf>
    <xf numFmtId="0" fontId="4" fillId="0" borderId="1" xfId="0" applyFont="1" applyBorder="1" applyAlignment="1">
      <alignment horizontal="left" vertical="top" wrapText="1"/>
    </xf>
    <xf numFmtId="0" fontId="4" fillId="2" borderId="1" xfId="0" applyFont="1" applyFill="1" applyBorder="1" applyAlignment="1">
      <alignment horizontal="left" vertical="top" wrapText="1"/>
    </xf>
    <xf numFmtId="0" fontId="10" fillId="6" borderId="1" xfId="0" applyFont="1" applyFill="1" applyBorder="1" applyAlignment="1">
      <alignment vertical="center" wrapText="1"/>
    </xf>
    <xf numFmtId="0" fontId="10" fillId="6" borderId="2" xfId="0" applyFont="1" applyFill="1" applyBorder="1" applyAlignment="1">
      <alignment vertical="center" wrapText="1"/>
    </xf>
    <xf numFmtId="0" fontId="10" fillId="6" borderId="3" xfId="0" applyFont="1" applyFill="1" applyBorder="1" applyAlignment="1">
      <alignment vertical="center" wrapText="1"/>
    </xf>
    <xf numFmtId="0" fontId="3" fillId="6" borderId="1" xfId="0" applyFont="1" applyFill="1" applyBorder="1" applyAlignment="1">
      <alignment horizontal="left" vertical="top"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pplyProtection="1">
      <alignment horizontal="left" vertical="top" wrapText="1"/>
      <protection hidden="1"/>
    </xf>
    <xf numFmtId="0" fontId="3"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2" borderId="3" xfId="0" applyFill="1" applyBorder="1"/>
    <xf numFmtId="0" fontId="0" fillId="2" borderId="4" xfId="0" applyFill="1" applyBorder="1"/>
    <xf numFmtId="0" fontId="0" fillId="2" borderId="0" xfId="0" applyFill="1" applyAlignment="1">
      <alignment horizontal="left" vertical="top" wrapText="1"/>
    </xf>
    <xf numFmtId="0" fontId="3" fillId="7" borderId="1" xfId="0" applyFont="1" applyFill="1" applyBorder="1" applyAlignment="1">
      <alignment horizontal="center" vertical="center" wrapText="1"/>
    </xf>
    <xf numFmtId="0" fontId="5" fillId="3" borderId="1" xfId="0" applyFont="1" applyFill="1" applyBorder="1" applyAlignment="1">
      <alignment horizontal="left" vertical="top" wrapText="1"/>
    </xf>
    <xf numFmtId="0" fontId="4" fillId="7" borderId="1" xfId="0" applyFont="1" applyFill="1" applyBorder="1" applyAlignment="1">
      <alignment horizontal="center" vertical="center" wrapText="1"/>
    </xf>
    <xf numFmtId="0" fontId="13" fillId="0" borderId="1" xfId="0" applyFont="1" applyBorder="1" applyAlignment="1">
      <alignment horizontal="left" vertical="top" wrapText="1"/>
    </xf>
    <xf numFmtId="0" fontId="4" fillId="2" borderId="1" xfId="0" applyFont="1" applyFill="1" applyBorder="1" applyAlignment="1">
      <alignment horizontal="center" vertical="top" wrapText="1"/>
    </xf>
    <xf numFmtId="0" fontId="4" fillId="2" borderId="1" xfId="0" applyFont="1" applyFill="1" applyBorder="1" applyAlignment="1" applyProtection="1">
      <alignment vertical="top" wrapText="1"/>
      <protection hidden="1"/>
    </xf>
    <xf numFmtId="0" fontId="15" fillId="3" borderId="1" xfId="0" applyFont="1" applyFill="1" applyBorder="1" applyAlignment="1">
      <alignment horizontal="left" vertical="top" wrapText="1"/>
    </xf>
    <xf numFmtId="0" fontId="16" fillId="0" borderId="1" xfId="0" applyFont="1" applyBorder="1" applyAlignment="1">
      <alignment horizontal="left" vertical="center" readingOrder="1"/>
    </xf>
    <xf numFmtId="0" fontId="12" fillId="5" borderId="1" xfId="0" applyFont="1" applyFill="1" applyBorder="1" applyAlignment="1">
      <alignment horizontal="center" wrapText="1"/>
    </xf>
    <xf numFmtId="0" fontId="4" fillId="0" borderId="1" xfId="0" applyFont="1" applyBorder="1" applyAlignment="1">
      <alignment vertical="top" wrapText="1"/>
    </xf>
    <xf numFmtId="0" fontId="13" fillId="2" borderId="1" xfId="0" applyFont="1" applyFill="1" applyBorder="1" applyAlignment="1" applyProtection="1">
      <alignment horizontal="left" vertical="top" wrapText="1"/>
      <protection hidden="1"/>
    </xf>
    <xf numFmtId="0" fontId="18" fillId="4" borderId="1" xfId="0" applyFont="1" applyFill="1" applyBorder="1" applyAlignment="1">
      <alignment horizontal="left" vertical="top" wrapText="1"/>
    </xf>
    <xf numFmtId="0" fontId="20" fillId="6" borderId="1" xfId="0" applyFont="1" applyFill="1" applyBorder="1" applyAlignment="1">
      <alignment horizontal="left" vertical="top" wrapText="1"/>
    </xf>
    <xf numFmtId="0" fontId="12" fillId="5" borderId="1" xfId="0" applyFont="1" applyFill="1" applyBorder="1" applyAlignment="1">
      <alignment horizontal="center"/>
    </xf>
    <xf numFmtId="0" fontId="22" fillId="2" borderId="0" xfId="0" applyFont="1" applyFill="1" applyAlignment="1">
      <alignment wrapText="1"/>
    </xf>
    <xf numFmtId="0" fontId="22" fillId="2" borderId="0" xfId="0" applyFont="1" applyFill="1" applyAlignment="1">
      <alignment horizontal="left" vertical="top" wrapText="1"/>
    </xf>
    <xf numFmtId="0" fontId="4" fillId="6" borderId="8" xfId="0" applyFont="1" applyFill="1" applyBorder="1" applyAlignment="1">
      <alignment vertical="top" wrapText="1"/>
    </xf>
    <xf numFmtId="0" fontId="4" fillId="0" borderId="8" xfId="0" applyFont="1" applyBorder="1" applyAlignment="1">
      <alignment horizontal="left" vertical="top" wrapText="1"/>
    </xf>
    <xf numFmtId="0" fontId="3" fillId="3" borderId="8" xfId="0" applyFont="1" applyFill="1" applyBorder="1" applyAlignment="1">
      <alignment horizontal="center" vertical="center" wrapText="1"/>
    </xf>
    <xf numFmtId="0" fontId="13" fillId="2" borderId="1" xfId="0" applyFont="1" applyFill="1" applyBorder="1" applyAlignment="1">
      <alignment horizontal="left" vertical="top" wrapText="1"/>
    </xf>
    <xf numFmtId="0" fontId="4" fillId="6" borderId="10" xfId="0" applyFont="1" applyFill="1" applyBorder="1" applyAlignment="1">
      <alignment vertical="top" wrapText="1"/>
    </xf>
    <xf numFmtId="0" fontId="13" fillId="9" borderId="1" xfId="0" applyFont="1" applyFill="1" applyBorder="1" applyAlignment="1">
      <alignment horizontal="left" vertical="top" wrapText="1"/>
    </xf>
    <xf numFmtId="0" fontId="21" fillId="8" borderId="1" xfId="1" applyFont="1" applyFill="1" applyBorder="1"/>
    <xf numFmtId="0" fontId="21" fillId="2" borderId="0" xfId="0" applyFont="1" applyFill="1"/>
    <xf numFmtId="0" fontId="4" fillId="6" borderId="5" xfId="0" applyFont="1" applyFill="1" applyBorder="1" applyAlignment="1">
      <alignment vertical="top" wrapText="1"/>
    </xf>
    <xf numFmtId="0" fontId="25" fillId="2" borderId="1" xfId="0" applyFont="1" applyFill="1" applyBorder="1" applyAlignment="1" applyProtection="1">
      <alignment horizontal="left" vertical="top" wrapText="1"/>
      <protection locked="0"/>
    </xf>
    <xf numFmtId="0" fontId="26" fillId="2" borderId="1" xfId="0" applyFont="1" applyFill="1" applyBorder="1" applyAlignment="1" applyProtection="1">
      <alignment horizontal="left" vertical="top" wrapText="1"/>
      <protection locked="0"/>
    </xf>
    <xf numFmtId="0" fontId="25" fillId="2" borderId="1" xfId="0" applyFont="1" applyFill="1" applyBorder="1" applyAlignment="1">
      <alignment horizontal="left" vertical="top" wrapText="1"/>
    </xf>
    <xf numFmtId="0" fontId="26" fillId="2" borderId="1" xfId="0" applyFont="1" applyFill="1" applyBorder="1" applyAlignment="1">
      <alignment horizontal="left" vertical="top" wrapText="1"/>
    </xf>
    <xf numFmtId="2" fontId="4" fillId="0" borderId="1" xfId="0" applyNumberFormat="1" applyFont="1" applyBorder="1" applyAlignment="1">
      <alignment horizontal="center" vertical="center" wrapText="1"/>
    </xf>
    <xf numFmtId="2" fontId="0" fillId="0" borderId="1" xfId="0" applyNumberFormat="1" applyBorder="1"/>
    <xf numFmtId="2" fontId="3" fillId="3" borderId="1" xfId="0" applyNumberFormat="1" applyFont="1" applyFill="1" applyBorder="1" applyAlignment="1">
      <alignment horizontal="center" vertical="center" wrapText="1"/>
    </xf>
    <xf numFmtId="2" fontId="5" fillId="3" borderId="1" xfId="0" applyNumberFormat="1" applyFont="1" applyFill="1" applyBorder="1" applyAlignment="1">
      <alignment horizontal="center" vertical="center" wrapText="1"/>
    </xf>
    <xf numFmtId="2" fontId="3" fillId="2" borderId="1" xfId="0" applyNumberFormat="1" applyFont="1" applyFill="1" applyBorder="1" applyAlignment="1">
      <alignment horizontal="center" vertical="center" wrapText="1"/>
    </xf>
    <xf numFmtId="2" fontId="10" fillId="6" borderId="3" xfId="0" applyNumberFormat="1" applyFont="1" applyFill="1" applyBorder="1" applyAlignment="1">
      <alignment vertical="center" wrapText="1"/>
    </xf>
    <xf numFmtId="2" fontId="3" fillId="3" borderId="8" xfId="0" applyNumberFormat="1" applyFont="1" applyFill="1" applyBorder="1" applyAlignment="1">
      <alignment horizontal="center" vertical="center" wrapText="1"/>
    </xf>
    <xf numFmtId="0" fontId="12" fillId="5" borderId="1" xfId="0" applyFont="1" applyFill="1" applyBorder="1"/>
    <xf numFmtId="0" fontId="4" fillId="0" borderId="9" xfId="0" applyFont="1" applyBorder="1" applyAlignment="1">
      <alignment horizontal="center" vertical="center" wrapText="1"/>
    </xf>
    <xf numFmtId="2" fontId="4" fillId="0" borderId="9" xfId="0" applyNumberFormat="1" applyFont="1" applyBorder="1" applyAlignment="1">
      <alignment horizontal="center" vertical="center" wrapText="1"/>
    </xf>
    <xf numFmtId="0" fontId="0" fillId="0" borderId="1" xfId="0" applyBorder="1"/>
    <xf numFmtId="0" fontId="2" fillId="0" borderId="1" xfId="0" applyFont="1" applyBorder="1" applyAlignment="1">
      <alignment horizontal="left" vertical="top" wrapText="1"/>
    </xf>
    <xf numFmtId="0" fontId="2" fillId="2" borderId="0" xfId="1" applyFont="1" applyFill="1"/>
    <xf numFmtId="0" fontId="2" fillId="2" borderId="1" xfId="1" applyFont="1" applyFill="1" applyBorder="1" applyAlignment="1">
      <alignment horizontal="left" vertical="center"/>
    </xf>
    <xf numFmtId="0" fontId="2" fillId="2" borderId="1" xfId="1" applyFont="1" applyFill="1" applyBorder="1" applyAlignment="1">
      <alignment horizontal="left" vertical="top" wrapText="1"/>
    </xf>
    <xf numFmtId="0" fontId="2" fillId="7" borderId="1" xfId="1" applyFont="1" applyFill="1" applyBorder="1" applyAlignment="1">
      <alignment horizontal="left" vertical="center" wrapText="1"/>
    </xf>
    <xf numFmtId="0" fontId="2" fillId="2" borderId="1" xfId="0" applyFont="1" applyFill="1" applyBorder="1" applyAlignment="1">
      <alignment horizontal="left" vertical="top" wrapText="1"/>
    </xf>
    <xf numFmtId="0" fontId="2" fillId="2" borderId="0" xfId="0" applyFont="1" applyFill="1"/>
    <xf numFmtId="0" fontId="2" fillId="3" borderId="1" xfId="0" applyFont="1" applyFill="1" applyBorder="1" applyAlignment="1">
      <alignment horizontal="left" vertical="top" wrapText="1"/>
    </xf>
    <xf numFmtId="2" fontId="2" fillId="3" borderId="1" xfId="0" applyNumberFormat="1" applyFont="1" applyFill="1" applyBorder="1" applyAlignment="1">
      <alignment horizontal="center" vertical="center" wrapText="1"/>
    </xf>
    <xf numFmtId="2" fontId="2" fillId="2" borderId="1" xfId="0" applyNumberFormat="1" applyFont="1" applyFill="1" applyBorder="1" applyAlignment="1">
      <alignment horizontal="center" vertical="center" wrapText="1"/>
    </xf>
    <xf numFmtId="0" fontId="2" fillId="0" borderId="1" xfId="0" applyFont="1" applyBorder="1" applyAlignment="1">
      <alignment vertical="top" wrapText="1"/>
    </xf>
    <xf numFmtId="0" fontId="10" fillId="6" borderId="4" xfId="0" applyFont="1" applyFill="1" applyBorder="1" applyAlignment="1">
      <alignment vertical="center" wrapText="1"/>
    </xf>
    <xf numFmtId="0" fontId="10" fillId="6" borderId="11" xfId="0" applyFont="1" applyFill="1" applyBorder="1" applyAlignment="1">
      <alignment vertical="center" wrapText="1"/>
    </xf>
    <xf numFmtId="2" fontId="10" fillId="6" borderId="11" xfId="0" applyNumberFormat="1" applyFont="1" applyFill="1" applyBorder="1" applyAlignment="1">
      <alignment vertical="center" wrapText="1"/>
    </xf>
    <xf numFmtId="0" fontId="10" fillId="6" borderId="12" xfId="0" applyFont="1" applyFill="1" applyBorder="1" applyAlignment="1">
      <alignment vertical="center" wrapText="1"/>
    </xf>
    <xf numFmtId="0" fontId="17" fillId="5" borderId="3" xfId="0" applyFont="1" applyFill="1" applyBorder="1" applyAlignment="1">
      <alignment horizontal="center" vertical="center" wrapText="1"/>
    </xf>
    <xf numFmtId="0" fontId="12" fillId="5" borderId="3" xfId="0" applyFont="1" applyFill="1" applyBorder="1" applyAlignment="1">
      <alignment horizontal="center" wrapText="1"/>
    </xf>
    <xf numFmtId="0" fontId="12" fillId="5" borderId="4" xfId="0" applyFont="1" applyFill="1" applyBorder="1" applyAlignment="1">
      <alignment horizontal="center" wrapText="1"/>
    </xf>
    <xf numFmtId="2" fontId="12" fillId="5" borderId="3" xfId="0" applyNumberFormat="1" applyFont="1" applyFill="1" applyBorder="1" applyAlignment="1">
      <alignment horizontal="center" wrapText="1"/>
    </xf>
    <xf numFmtId="0" fontId="0" fillId="2" borderId="6" xfId="0" applyFill="1" applyBorder="1" applyAlignment="1">
      <alignment horizontal="left" vertical="top" wrapText="1"/>
    </xf>
    <xf numFmtId="0" fontId="0" fillId="2" borderId="7" xfId="0" applyFill="1" applyBorder="1" applyAlignment="1">
      <alignment horizontal="left" vertical="top" wrapText="1"/>
    </xf>
    <xf numFmtId="0" fontId="2" fillId="2" borderId="0" xfId="0" applyFont="1" applyFill="1" applyAlignment="1">
      <alignment horizontal="left" vertical="top"/>
    </xf>
    <xf numFmtId="0" fontId="12" fillId="5" borderId="1" xfId="0" applyFont="1" applyFill="1" applyBorder="1" applyAlignment="1">
      <alignment horizontal="center"/>
    </xf>
    <xf numFmtId="0" fontId="12" fillId="5" borderId="2" xfId="0" applyFont="1" applyFill="1" applyBorder="1" applyAlignment="1">
      <alignment horizontal="center"/>
    </xf>
    <xf numFmtId="0" fontId="12" fillId="5" borderId="4" xfId="0" applyFont="1" applyFill="1" applyBorder="1" applyAlignment="1">
      <alignment horizontal="center"/>
    </xf>
    <xf numFmtId="0" fontId="11" fillId="2" borderId="2" xfId="0" applyFont="1" applyFill="1" applyBorder="1" applyAlignment="1">
      <alignment horizontal="left" vertical="top" wrapText="1"/>
    </xf>
    <xf numFmtId="0" fontId="11" fillId="2" borderId="3" xfId="0" applyFont="1" applyFill="1" applyBorder="1" applyAlignment="1">
      <alignment horizontal="left" vertical="top" wrapText="1"/>
    </xf>
    <xf numFmtId="0" fontId="17" fillId="5" borderId="2" xfId="0" applyFont="1" applyFill="1" applyBorder="1" applyAlignment="1">
      <alignment horizontal="center" vertical="center" wrapText="1"/>
    </xf>
    <xf numFmtId="0" fontId="17" fillId="5" borderId="13" xfId="0" applyFont="1" applyFill="1" applyBorder="1" applyAlignment="1">
      <alignment horizontal="center" vertical="center" wrapText="1"/>
    </xf>
    <xf numFmtId="0" fontId="12" fillId="5" borderId="2" xfId="0" applyFont="1" applyFill="1" applyBorder="1" applyAlignment="1">
      <alignment horizontal="center" wrapText="1"/>
    </xf>
    <xf numFmtId="0" fontId="12" fillId="5" borderId="3" xfId="0" applyFont="1" applyFill="1" applyBorder="1" applyAlignment="1">
      <alignment horizontal="center" wrapText="1"/>
    </xf>
  </cellXfs>
  <cellStyles count="11">
    <cellStyle name="Gevolgde hyperlink" xfId="5" builtinId="9" hidden="1"/>
    <cellStyle name="Gevolgde hyperlink" xfId="7" builtinId="9" hidden="1"/>
    <cellStyle name="Gevolgde hyperlink" xfId="9" builtinId="9" hidden="1"/>
    <cellStyle name="Hyperlink" xfId="8" builtinId="8" hidden="1"/>
    <cellStyle name="Hyperlink" xfId="6" builtinId="8" hidden="1"/>
    <cellStyle name="Hyperlink" xfId="4" builtinId="8" hidden="1"/>
    <cellStyle name="Standaard" xfId="0" builtinId="0"/>
    <cellStyle name="Standaard 2" xfId="1" xr:uid="{00000000-0005-0000-0000-000007000000}"/>
    <cellStyle name="Standaard 2 2" xfId="2" xr:uid="{00000000-0005-0000-0000-000008000000}"/>
    <cellStyle name="Standaard 3" xfId="3" xr:uid="{00000000-0005-0000-0000-000009000000}"/>
    <cellStyle name="Standaard 4" xfId="10" xr:uid="{00000000-0005-0000-0000-00000A000000}"/>
  </cellStyles>
  <dxfs count="0"/>
  <tableStyles count="0" defaultTableStyle="TableStyleMedium2" defaultPivotStyle="PivotStyleLight16"/>
  <colors>
    <mruColors>
      <color rgb="FFB3DBD9"/>
      <color rgb="FF57AF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6233732</xdr:colOff>
      <xdr:row>1</xdr:row>
      <xdr:rowOff>277255</xdr:rowOff>
    </xdr:from>
    <xdr:to>
      <xdr:col>3</xdr:col>
      <xdr:colOff>1903</xdr:colOff>
      <xdr:row>1</xdr:row>
      <xdr:rowOff>792971</xdr:rowOff>
    </xdr:to>
    <xdr:pic>
      <xdr:nvPicPr>
        <xdr:cNvPr id="3" name="Afbeelding 2">
          <a:extLst>
            <a:ext uri="{FF2B5EF4-FFF2-40B4-BE49-F238E27FC236}">
              <a16:creationId xmlns:a16="http://schemas.microsoft.com/office/drawing/2014/main" id="{6151E178-4A7B-0541-81CB-49D0A8D588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65563" y="482959"/>
          <a:ext cx="1263138" cy="5157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477755</xdr:colOff>
      <xdr:row>1</xdr:row>
      <xdr:rowOff>94212</xdr:rowOff>
    </xdr:from>
    <xdr:to>
      <xdr:col>8</xdr:col>
      <xdr:colOff>1740893</xdr:colOff>
      <xdr:row>1</xdr:row>
      <xdr:rowOff>609928</xdr:rowOff>
    </xdr:to>
    <xdr:pic>
      <xdr:nvPicPr>
        <xdr:cNvPr id="2" name="Afbeelding 1">
          <a:extLst>
            <a:ext uri="{FF2B5EF4-FFF2-40B4-BE49-F238E27FC236}">
              <a16:creationId xmlns:a16="http://schemas.microsoft.com/office/drawing/2014/main" id="{C90A8493-A69F-1447-8F4A-EACB256404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014969" y="193998"/>
          <a:ext cx="1263138" cy="513176"/>
        </a:xfrm>
        <a:prstGeom prst="rect">
          <a:avLst/>
        </a:prstGeom>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ADB88BC-994D-48E6-A4B4-0D9716C141B5}">
  <we:reference id="WA200009404" version="1.0.0.8" store="Omex" storeType="OMEX"/>
  <we:alternateReferences>
    <we:reference id="WA200009404" version="1.0.0.8" store="WA200009404" storeType="OMEX"/>
  </we:alternateReferences>
  <we:properties>
    <we:property name="claude.fileId" value="&quot;7a473af2-3953-423c-b366-137c8a6f6fb6&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A03FC-2910-2C4B-B3F5-BC9F037058DD}">
  <dimension ref="B1:E13"/>
  <sheetViews>
    <sheetView tabSelected="1" zoomScaleNormal="100" workbookViewId="0">
      <selection activeCell="D7" sqref="D7"/>
    </sheetView>
  </sheetViews>
  <sheetFormatPr baseColWidth="10" defaultColWidth="10.6640625" defaultRowHeight="15" x14ac:dyDescent="0.2"/>
  <cols>
    <col min="1" max="1" width="3.6640625" style="1" customWidth="1"/>
    <col min="2" max="2" width="21.6640625" style="1" customWidth="1"/>
    <col min="3" max="3" width="104.1640625" style="1" customWidth="1"/>
    <col min="4" max="4" width="61.33203125" style="1" customWidth="1"/>
    <col min="5" max="5" width="73.6640625" style="1" customWidth="1"/>
    <col min="6" max="16384" width="10.6640625" style="1"/>
  </cols>
  <sheetData>
    <row r="1" spans="2:5" ht="16" thickBot="1" x14ac:dyDescent="0.25"/>
    <row r="2" spans="2:5" ht="72" customHeight="1" thickBot="1" x14ac:dyDescent="0.25">
      <c r="B2" s="77" t="s">
        <v>626</v>
      </c>
      <c r="C2" s="78"/>
    </row>
    <row r="4" spans="2:5" x14ac:dyDescent="0.2">
      <c r="B4" s="59" t="s">
        <v>0</v>
      </c>
      <c r="C4" s="59"/>
    </row>
    <row r="5" spans="2:5" x14ac:dyDescent="0.2">
      <c r="B5" s="40" t="s">
        <v>1</v>
      </c>
      <c r="C5" s="40" t="s">
        <v>2</v>
      </c>
    </row>
    <row r="6" spans="2:5" ht="112" x14ac:dyDescent="0.2">
      <c r="B6" s="60" t="s">
        <v>3</v>
      </c>
      <c r="C6" s="61" t="s">
        <v>4</v>
      </c>
    </row>
    <row r="7" spans="2:5" ht="100" customHeight="1" x14ac:dyDescent="0.2">
      <c r="B7" s="62" t="s">
        <v>5</v>
      </c>
      <c r="C7" s="61" t="s">
        <v>6</v>
      </c>
      <c r="E7" s="17"/>
    </row>
    <row r="8" spans="2:5" ht="80" customHeight="1" x14ac:dyDescent="0.2">
      <c r="B8" s="60" t="s">
        <v>7</v>
      </c>
      <c r="C8" s="63" t="s">
        <v>8</v>
      </c>
    </row>
    <row r="9" spans="2:5" x14ac:dyDescent="0.2">
      <c r="B9" s="64"/>
      <c r="C9" s="64"/>
    </row>
    <row r="10" spans="2:5" x14ac:dyDescent="0.2">
      <c r="B10" s="64"/>
      <c r="C10" s="64"/>
    </row>
    <row r="11" spans="2:5" x14ac:dyDescent="0.2">
      <c r="B11" s="41" t="s">
        <v>9</v>
      </c>
      <c r="C11" s="64"/>
    </row>
    <row r="12" spans="2:5" x14ac:dyDescent="0.2">
      <c r="B12" s="79" t="s">
        <v>10</v>
      </c>
      <c r="C12" s="79"/>
    </row>
    <row r="13" spans="2:5" x14ac:dyDescent="0.2">
      <c r="B13" s="64"/>
      <c r="C13" s="64"/>
    </row>
  </sheetData>
  <mergeCells count="2">
    <mergeCell ref="B2:C2"/>
    <mergeCell ref="B12:C1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D29FE-E7A9-443D-BBF8-B83538FCCFF9}">
  <dimension ref="A1:QC901"/>
  <sheetViews>
    <sheetView zoomScaleNormal="100" workbookViewId="0">
      <pane ySplit="4" topLeftCell="A291" activePane="bottomLeft" state="frozen"/>
      <selection pane="bottomLeft" activeCell="B117" sqref="B117:I117"/>
    </sheetView>
  </sheetViews>
  <sheetFormatPr baseColWidth="10" defaultColWidth="8.6640625" defaultRowHeight="15" x14ac:dyDescent="0.2"/>
  <cols>
    <col min="1" max="1" width="1.33203125" style="1" customWidth="1"/>
    <col min="2" max="2" width="10.5" customWidth="1"/>
    <col min="3" max="3" width="135" customWidth="1"/>
    <col min="4" max="4" width="6.1640625" customWidth="1"/>
    <col min="5" max="5" width="6.33203125" customWidth="1"/>
    <col min="6" max="6" width="12.1640625" customWidth="1"/>
    <col min="7" max="7" width="16.33203125" customWidth="1"/>
    <col min="8" max="8" width="70.5" customWidth="1"/>
    <col min="9" max="9" width="30.5" customWidth="1"/>
    <col min="10" max="10" width="8.6640625" style="32" customWidth="1"/>
    <col min="11" max="445" width="8.6640625" style="1"/>
  </cols>
  <sheetData>
    <row r="1" spans="2:10" s="1" customFormat="1" ht="8" customHeight="1" x14ac:dyDescent="0.2">
      <c r="J1" s="32"/>
    </row>
    <row r="2" spans="2:10" s="1" customFormat="1" ht="57" customHeight="1" x14ac:dyDescent="0.2">
      <c r="B2" s="83" t="str">
        <f>Instructie!B2</f>
        <v>Betreft: Europese openbare aanbesteding "Levering van Mammografiesystemen en bijbehorende dienstverlening"
Opdrachtgever: Stichting Bevolkingsonderzoek Nederland
TenderNed-kenmerk: TN611183
Datum: 02-11-2026/ Versie 1.0</v>
      </c>
      <c r="C2" s="84"/>
      <c r="D2" s="15"/>
      <c r="E2" s="15"/>
      <c r="F2" s="15"/>
      <c r="G2" s="15"/>
      <c r="H2" s="15"/>
      <c r="I2" s="16"/>
      <c r="J2" s="32"/>
    </row>
    <row r="3" spans="2:10" s="1" customFormat="1" ht="8" customHeight="1" x14ac:dyDescent="0.2">
      <c r="J3" s="32"/>
    </row>
    <row r="4" spans="2:10" ht="39" x14ac:dyDescent="0.2">
      <c r="B4" s="29" t="s">
        <v>11</v>
      </c>
      <c r="C4" s="29" t="s">
        <v>12</v>
      </c>
      <c r="D4" s="29" t="s">
        <v>13</v>
      </c>
      <c r="E4" s="29" t="s">
        <v>14</v>
      </c>
      <c r="F4" s="29" t="s">
        <v>15</v>
      </c>
      <c r="G4" s="29" t="s">
        <v>16</v>
      </c>
      <c r="H4" s="29" t="s">
        <v>17</v>
      </c>
      <c r="I4" s="29" t="s">
        <v>18</v>
      </c>
    </row>
    <row r="5" spans="2:10" ht="13.25" customHeight="1" x14ac:dyDescent="0.2">
      <c r="B5" s="85" t="s">
        <v>19</v>
      </c>
      <c r="C5" s="86"/>
      <c r="D5" s="86"/>
      <c r="E5" s="86"/>
      <c r="F5" s="73"/>
      <c r="G5" s="74"/>
      <c r="H5" s="74"/>
      <c r="I5" s="75"/>
    </row>
    <row r="6" spans="2:10" ht="31.25" customHeight="1" x14ac:dyDescent="0.2">
      <c r="B6" s="6" t="s">
        <v>20</v>
      </c>
      <c r="C6" s="7" t="s">
        <v>21</v>
      </c>
      <c r="D6" s="7"/>
      <c r="E6" s="7"/>
      <c r="F6" s="7"/>
      <c r="G6" s="7"/>
      <c r="H6" s="7"/>
      <c r="I6" s="69"/>
      <c r="J6" s="1"/>
    </row>
    <row r="7" spans="2:10" ht="30" customHeight="1" x14ac:dyDescent="0.2">
      <c r="B7" s="2" t="s">
        <v>22</v>
      </c>
      <c r="C7" s="3" t="s">
        <v>23</v>
      </c>
      <c r="D7" s="9" t="s">
        <v>24</v>
      </c>
      <c r="E7" s="9"/>
      <c r="F7" s="9"/>
      <c r="G7" s="47"/>
      <c r="H7" s="9"/>
      <c r="I7" s="9"/>
      <c r="J7" s="33"/>
    </row>
    <row r="8" spans="2:10" ht="72" customHeight="1" x14ac:dyDescent="0.2">
      <c r="B8" s="2" t="s">
        <v>25</v>
      </c>
      <c r="C8" s="3" t="s">
        <v>26</v>
      </c>
      <c r="D8" s="9" t="s">
        <v>24</v>
      </c>
      <c r="E8" s="9"/>
      <c r="F8" s="9"/>
      <c r="G8" s="47"/>
      <c r="H8" s="9"/>
      <c r="I8" s="9"/>
      <c r="J8" s="1"/>
    </row>
    <row r="9" spans="2:10" ht="93" customHeight="1" x14ac:dyDescent="0.2">
      <c r="B9" s="2" t="s">
        <v>27</v>
      </c>
      <c r="C9" s="21" t="s">
        <v>28</v>
      </c>
      <c r="D9" s="9" t="s">
        <v>24</v>
      </c>
      <c r="E9" s="9"/>
      <c r="F9" s="9"/>
      <c r="G9" s="48"/>
      <c r="H9" s="9"/>
      <c r="I9" s="9"/>
      <c r="J9" s="1"/>
    </row>
    <row r="10" spans="2:10" ht="44" customHeight="1" x14ac:dyDescent="0.2">
      <c r="B10" s="2" t="s">
        <v>29</v>
      </c>
      <c r="C10" s="58" t="s">
        <v>30</v>
      </c>
      <c r="D10" s="9" t="s">
        <v>24</v>
      </c>
      <c r="E10" s="9"/>
      <c r="F10" s="9"/>
      <c r="G10" s="47"/>
      <c r="H10" s="9"/>
      <c r="I10" s="65"/>
    </row>
    <row r="11" spans="2:10" ht="169" customHeight="1" x14ac:dyDescent="0.2">
      <c r="B11" s="2" t="s">
        <v>31</v>
      </c>
      <c r="C11" s="58" t="s">
        <v>32</v>
      </c>
      <c r="D11" s="57"/>
      <c r="E11" s="9"/>
      <c r="F11" s="9" t="s">
        <v>24</v>
      </c>
      <c r="G11" s="47"/>
      <c r="H11" s="9"/>
      <c r="I11" s="65" t="s">
        <v>33</v>
      </c>
    </row>
    <row r="12" spans="2:10" ht="48" customHeight="1" x14ac:dyDescent="0.2">
      <c r="B12" s="2" t="s">
        <v>34</v>
      </c>
      <c r="C12" s="58" t="s">
        <v>35</v>
      </c>
      <c r="D12" s="57"/>
      <c r="E12" s="9"/>
      <c r="F12" s="9" t="s">
        <v>24</v>
      </c>
      <c r="G12" s="47"/>
      <c r="H12" s="9"/>
      <c r="I12" s="65" t="s">
        <v>33</v>
      </c>
    </row>
    <row r="13" spans="2:10" ht="85" customHeight="1" x14ac:dyDescent="0.2">
      <c r="B13" s="2" t="s">
        <v>36</v>
      </c>
      <c r="C13" s="58" t="s">
        <v>37</v>
      </c>
      <c r="D13" s="55" t="s">
        <v>24</v>
      </c>
      <c r="E13" s="55"/>
      <c r="G13" s="56"/>
      <c r="H13" s="9"/>
      <c r="I13" s="65" t="s">
        <v>38</v>
      </c>
    </row>
    <row r="14" spans="2:10" ht="136" customHeight="1" x14ac:dyDescent="0.2">
      <c r="B14" s="2" t="s">
        <v>39</v>
      </c>
      <c r="C14" s="21" t="s">
        <v>40</v>
      </c>
      <c r="D14" s="12" t="s">
        <v>24</v>
      </c>
      <c r="E14" s="12"/>
      <c r="F14" s="12"/>
      <c r="G14" s="49"/>
      <c r="H14" s="12"/>
      <c r="I14" s="65" t="s">
        <v>41</v>
      </c>
    </row>
    <row r="15" spans="2:10" ht="36" customHeight="1" x14ac:dyDescent="0.2">
      <c r="B15" s="2" t="s">
        <v>42</v>
      </c>
      <c r="C15" s="3" t="s">
        <v>43</v>
      </c>
      <c r="D15" s="12" t="s">
        <v>24</v>
      </c>
      <c r="E15" s="12"/>
      <c r="F15" s="12"/>
      <c r="G15" s="49"/>
      <c r="H15" s="12"/>
      <c r="I15" s="12"/>
    </row>
    <row r="16" spans="2:10" ht="71" customHeight="1" x14ac:dyDescent="0.2">
      <c r="B16" s="2" t="s">
        <v>44</v>
      </c>
      <c r="C16" s="58" t="s">
        <v>45</v>
      </c>
      <c r="D16" s="12" t="s">
        <v>24</v>
      </c>
      <c r="E16" s="12"/>
      <c r="F16" s="12"/>
      <c r="G16" s="49"/>
      <c r="H16" s="12"/>
      <c r="I16" s="12"/>
    </row>
    <row r="17" spans="2:9" ht="96" customHeight="1" x14ac:dyDescent="0.2">
      <c r="B17" s="2" t="s">
        <v>46</v>
      </c>
      <c r="C17" s="3" t="s">
        <v>47</v>
      </c>
      <c r="D17" s="12" t="s">
        <v>24</v>
      </c>
      <c r="E17" s="12"/>
      <c r="F17" s="12"/>
      <c r="G17" s="49"/>
      <c r="H17" s="12"/>
      <c r="I17" s="12"/>
    </row>
    <row r="18" spans="2:9" ht="49" customHeight="1" x14ac:dyDescent="0.2">
      <c r="B18" s="2" t="s">
        <v>48</v>
      </c>
      <c r="C18" s="3" t="s">
        <v>625</v>
      </c>
      <c r="D18" s="12" t="s">
        <v>24</v>
      </c>
      <c r="E18" s="12"/>
      <c r="F18" s="12"/>
      <c r="G18" s="50"/>
      <c r="H18" s="19"/>
      <c r="I18" s="19"/>
    </row>
    <row r="19" spans="2:9" ht="183" customHeight="1" x14ac:dyDescent="0.2">
      <c r="B19" s="2" t="s">
        <v>49</v>
      </c>
      <c r="C19" s="21" t="s">
        <v>605</v>
      </c>
      <c r="D19" s="12" t="s">
        <v>24</v>
      </c>
      <c r="E19" s="12"/>
      <c r="F19" s="12"/>
      <c r="G19" s="49"/>
      <c r="H19" s="12"/>
      <c r="I19" s="12"/>
    </row>
    <row r="20" spans="2:9" ht="29" customHeight="1" x14ac:dyDescent="0.2">
      <c r="B20" s="2" t="s">
        <v>50</v>
      </c>
      <c r="C20" s="21" t="s">
        <v>51</v>
      </c>
      <c r="D20" s="12" t="s">
        <v>24</v>
      </c>
      <c r="E20" s="12"/>
      <c r="F20" s="12"/>
      <c r="G20" s="49"/>
      <c r="H20" s="12"/>
      <c r="I20" s="12"/>
    </row>
    <row r="21" spans="2:9" ht="48" customHeight="1" x14ac:dyDescent="0.2">
      <c r="B21" s="2" t="s">
        <v>52</v>
      </c>
      <c r="C21" s="3" t="s">
        <v>53</v>
      </c>
      <c r="D21" s="12"/>
      <c r="E21" s="18" t="s">
        <v>24</v>
      </c>
      <c r="F21" s="12"/>
      <c r="G21" s="66">
        <v>8</v>
      </c>
      <c r="H21" s="65" t="s">
        <v>54</v>
      </c>
      <c r="I21" s="65" t="s">
        <v>55</v>
      </c>
    </row>
    <row r="22" spans="2:9" ht="40.25" customHeight="1" x14ac:dyDescent="0.2">
      <c r="B22" s="2" t="s">
        <v>56</v>
      </c>
      <c r="C22" s="3" t="s">
        <v>606</v>
      </c>
      <c r="D22" s="12" t="s">
        <v>24</v>
      </c>
      <c r="E22" s="13"/>
      <c r="F22" s="13"/>
      <c r="G22" s="50"/>
      <c r="H22" s="19"/>
      <c r="I22" s="19"/>
    </row>
    <row r="23" spans="2:9" x14ac:dyDescent="0.2">
      <c r="B23" s="6" t="s">
        <v>57</v>
      </c>
      <c r="C23" s="7" t="s">
        <v>58</v>
      </c>
      <c r="D23" s="7"/>
      <c r="E23" s="7"/>
      <c r="F23" s="7"/>
      <c r="G23" s="52"/>
      <c r="H23" s="7"/>
      <c r="I23" s="69"/>
    </row>
    <row r="24" spans="2:9" ht="113.25" customHeight="1" x14ac:dyDescent="0.2">
      <c r="B24" s="2" t="s">
        <v>59</v>
      </c>
      <c r="C24" s="3" t="s">
        <v>60</v>
      </c>
      <c r="D24" s="12" t="s">
        <v>24</v>
      </c>
      <c r="E24" s="12"/>
      <c r="F24" s="12"/>
      <c r="G24" s="49"/>
      <c r="H24" s="12"/>
      <c r="I24" s="12"/>
    </row>
    <row r="25" spans="2:9" ht="41" customHeight="1" x14ac:dyDescent="0.2">
      <c r="B25" s="2" t="s">
        <v>61</v>
      </c>
      <c r="C25" s="3" t="s">
        <v>62</v>
      </c>
      <c r="D25" s="12" t="s">
        <v>24</v>
      </c>
      <c r="E25" s="12"/>
      <c r="F25" s="12"/>
      <c r="G25" s="49"/>
      <c r="H25" s="12"/>
      <c r="I25" s="12"/>
    </row>
    <row r="26" spans="2:9" ht="58" customHeight="1" x14ac:dyDescent="0.2">
      <c r="B26" s="2" t="s">
        <v>63</v>
      </c>
      <c r="C26" s="3" t="s">
        <v>607</v>
      </c>
      <c r="D26" s="12" t="s">
        <v>24</v>
      </c>
      <c r="E26" s="12"/>
      <c r="F26" s="12"/>
      <c r="G26" s="49"/>
      <c r="H26" s="12"/>
      <c r="I26" s="12"/>
    </row>
    <row r="27" spans="2:9" ht="18" customHeight="1" x14ac:dyDescent="0.2">
      <c r="B27" s="5" t="s">
        <v>64</v>
      </c>
      <c r="C27" s="70" t="s">
        <v>65</v>
      </c>
      <c r="D27" s="70"/>
      <c r="E27" s="70"/>
      <c r="F27" s="70"/>
      <c r="G27" s="71"/>
      <c r="H27" s="70"/>
      <c r="I27" s="72"/>
    </row>
    <row r="28" spans="2:9" ht="17" customHeight="1" x14ac:dyDescent="0.2">
      <c r="B28" s="2" t="s">
        <v>66</v>
      </c>
      <c r="C28" s="3" t="s">
        <v>67</v>
      </c>
      <c r="D28" s="12" t="s">
        <v>24</v>
      </c>
      <c r="E28" s="12"/>
      <c r="F28" s="12"/>
      <c r="G28" s="49"/>
      <c r="H28" s="12"/>
      <c r="I28" s="12"/>
    </row>
    <row r="29" spans="2:9" ht="29" customHeight="1" x14ac:dyDescent="0.2">
      <c r="B29" s="2" t="s">
        <v>68</v>
      </c>
      <c r="C29" s="4" t="s">
        <v>69</v>
      </c>
      <c r="D29" s="12" t="s">
        <v>24</v>
      </c>
      <c r="E29" s="12"/>
      <c r="F29" s="12"/>
      <c r="G29" s="49"/>
      <c r="H29" s="12"/>
      <c r="I29" s="12"/>
    </row>
    <row r="30" spans="2:9" ht="61" customHeight="1" x14ac:dyDescent="0.2">
      <c r="B30" s="2" t="s">
        <v>70</v>
      </c>
      <c r="C30" s="37" t="s">
        <v>71</v>
      </c>
      <c r="D30" s="13"/>
      <c r="E30" s="18" t="s">
        <v>24</v>
      </c>
      <c r="F30" s="14"/>
      <c r="G30" s="67">
        <v>16</v>
      </c>
      <c r="H30" s="65" t="s">
        <v>72</v>
      </c>
      <c r="I30" s="39" t="s">
        <v>73</v>
      </c>
    </row>
    <row r="31" spans="2:9" ht="22.25" customHeight="1" x14ac:dyDescent="0.2">
      <c r="B31" s="2" t="s">
        <v>74</v>
      </c>
      <c r="C31" s="63" t="s">
        <v>608</v>
      </c>
      <c r="D31" s="12" t="s">
        <v>24</v>
      </c>
      <c r="E31" s="12"/>
      <c r="F31" s="12"/>
      <c r="G31" s="51"/>
      <c r="H31" s="12"/>
      <c r="I31" s="12"/>
    </row>
    <row r="32" spans="2:9" ht="55.5" customHeight="1" x14ac:dyDescent="0.2">
      <c r="B32" s="2" t="s">
        <v>75</v>
      </c>
      <c r="C32" s="4" t="s">
        <v>609</v>
      </c>
      <c r="D32" s="12" t="s">
        <v>24</v>
      </c>
      <c r="E32" s="12"/>
      <c r="F32" s="12"/>
      <c r="G32" s="51"/>
      <c r="H32" s="12"/>
      <c r="I32" s="12"/>
    </row>
    <row r="33" spans="2:9" ht="32" customHeight="1" x14ac:dyDescent="0.2">
      <c r="B33" s="2" t="s">
        <v>76</v>
      </c>
      <c r="C33" s="4" t="s">
        <v>610</v>
      </c>
      <c r="D33" s="12" t="s">
        <v>24</v>
      </c>
      <c r="E33" s="12"/>
      <c r="F33" s="12"/>
      <c r="G33" s="51"/>
      <c r="H33" s="12"/>
      <c r="I33" s="12"/>
    </row>
    <row r="34" spans="2:9" ht="54.75" customHeight="1" x14ac:dyDescent="0.2">
      <c r="B34" s="2" t="s">
        <v>77</v>
      </c>
      <c r="C34" s="4" t="s">
        <v>611</v>
      </c>
      <c r="D34" s="12" t="s">
        <v>24</v>
      </c>
      <c r="E34" s="12"/>
      <c r="F34" s="12"/>
      <c r="G34" s="51"/>
      <c r="H34" s="12"/>
      <c r="I34" s="12"/>
    </row>
    <row r="35" spans="2:9" ht="30" customHeight="1" x14ac:dyDescent="0.2">
      <c r="B35" s="2" t="s">
        <v>78</v>
      </c>
      <c r="C35" s="3" t="s">
        <v>79</v>
      </c>
      <c r="D35" s="12" t="s">
        <v>24</v>
      </c>
      <c r="E35" s="12"/>
      <c r="F35" s="12"/>
      <c r="G35" s="51"/>
      <c r="H35" s="12"/>
      <c r="I35" s="12"/>
    </row>
    <row r="36" spans="2:9" ht="29" customHeight="1" x14ac:dyDescent="0.2">
      <c r="B36" s="2" t="s">
        <v>80</v>
      </c>
      <c r="C36" s="3" t="s">
        <v>81</v>
      </c>
      <c r="D36" s="12" t="s">
        <v>24</v>
      </c>
      <c r="E36" s="12"/>
      <c r="F36" s="12"/>
      <c r="G36" s="51"/>
      <c r="H36" s="12"/>
      <c r="I36" s="12"/>
    </row>
    <row r="37" spans="2:9" ht="48" customHeight="1" x14ac:dyDescent="0.2">
      <c r="B37" s="2" t="s">
        <v>82</v>
      </c>
      <c r="C37" s="3" t="s">
        <v>83</v>
      </c>
      <c r="D37" s="12"/>
      <c r="E37" s="18" t="s">
        <v>24</v>
      </c>
      <c r="F37" s="12"/>
      <c r="G37" s="67">
        <v>16</v>
      </c>
      <c r="H37" s="65" t="s">
        <v>72</v>
      </c>
      <c r="I37" s="39" t="s">
        <v>73</v>
      </c>
    </row>
    <row r="38" spans="2:9" x14ac:dyDescent="0.2">
      <c r="B38" s="5" t="s">
        <v>84</v>
      </c>
      <c r="C38" s="6" t="s">
        <v>85</v>
      </c>
      <c r="D38" s="7"/>
      <c r="E38" s="7"/>
      <c r="F38" s="7"/>
      <c r="G38" s="52"/>
      <c r="H38" s="7"/>
      <c r="I38" s="69"/>
    </row>
    <row r="39" spans="2:9" ht="13.25" customHeight="1" x14ac:dyDescent="0.2">
      <c r="B39" s="2" t="s">
        <v>86</v>
      </c>
      <c r="C39" s="3" t="s">
        <v>87</v>
      </c>
      <c r="D39" s="12" t="s">
        <v>24</v>
      </c>
      <c r="E39" s="12"/>
      <c r="F39" s="12"/>
      <c r="G39" s="49"/>
      <c r="H39" s="12"/>
      <c r="I39" s="12"/>
    </row>
    <row r="40" spans="2:9" ht="18" customHeight="1" x14ac:dyDescent="0.2">
      <c r="B40" s="2" t="s">
        <v>88</v>
      </c>
      <c r="C40" s="58" t="s">
        <v>89</v>
      </c>
      <c r="D40" s="12" t="s">
        <v>24</v>
      </c>
      <c r="E40" s="12"/>
      <c r="F40" s="12"/>
      <c r="G40" s="49"/>
      <c r="H40" s="12"/>
      <c r="I40" s="12"/>
    </row>
    <row r="41" spans="2:9" ht="80" customHeight="1" x14ac:dyDescent="0.2">
      <c r="B41" s="2" t="s">
        <v>90</v>
      </c>
      <c r="C41" s="3" t="s">
        <v>91</v>
      </c>
      <c r="D41" s="12"/>
      <c r="E41" s="18" t="s">
        <v>24</v>
      </c>
      <c r="F41" s="12"/>
      <c r="G41" s="67">
        <v>8</v>
      </c>
      <c r="H41" s="65" t="s">
        <v>72</v>
      </c>
      <c r="I41" s="65" t="s">
        <v>92</v>
      </c>
    </row>
    <row r="42" spans="2:9" ht="63" customHeight="1" x14ac:dyDescent="0.2">
      <c r="B42" s="2" t="s">
        <v>93</v>
      </c>
      <c r="C42" s="3" t="s">
        <v>94</v>
      </c>
      <c r="D42" s="12" t="s">
        <v>24</v>
      </c>
      <c r="E42" s="12"/>
      <c r="F42" s="12"/>
      <c r="G42" s="51"/>
      <c r="H42" s="12"/>
      <c r="I42" s="12"/>
    </row>
    <row r="43" spans="2:9" ht="47.25" customHeight="1" x14ac:dyDescent="0.2">
      <c r="B43" s="2" t="s">
        <v>95</v>
      </c>
      <c r="C43" s="3" t="s">
        <v>96</v>
      </c>
      <c r="D43" s="12" t="s">
        <v>24</v>
      </c>
      <c r="E43" s="12"/>
      <c r="F43" s="12"/>
      <c r="G43" s="51"/>
      <c r="H43" s="12"/>
      <c r="I43" s="12"/>
    </row>
    <row r="44" spans="2:9" ht="45" customHeight="1" x14ac:dyDescent="0.2">
      <c r="B44" s="2" t="s">
        <v>97</v>
      </c>
      <c r="C44" s="58" t="s">
        <v>98</v>
      </c>
      <c r="D44" s="12"/>
      <c r="E44" s="18" t="s">
        <v>24</v>
      </c>
      <c r="F44" s="12"/>
      <c r="G44" s="67">
        <v>20.8</v>
      </c>
      <c r="H44" s="65" t="s">
        <v>72</v>
      </c>
      <c r="I44" s="65" t="s">
        <v>73</v>
      </c>
    </row>
    <row r="45" spans="2:9" ht="28" x14ac:dyDescent="0.2">
      <c r="B45" s="2" t="s">
        <v>99</v>
      </c>
      <c r="C45" s="58" t="s">
        <v>100</v>
      </c>
      <c r="D45" s="12" t="s">
        <v>24</v>
      </c>
      <c r="E45" s="12"/>
      <c r="F45" s="12"/>
      <c r="G45" s="51"/>
      <c r="H45" s="12"/>
      <c r="I45" s="12"/>
    </row>
    <row r="46" spans="2:9" ht="53" customHeight="1" x14ac:dyDescent="0.2">
      <c r="B46" s="2" t="s">
        <v>101</v>
      </c>
      <c r="C46" s="3" t="s">
        <v>102</v>
      </c>
      <c r="D46" s="12"/>
      <c r="E46" s="18" t="s">
        <v>24</v>
      </c>
      <c r="F46" s="12"/>
      <c r="G46" s="67">
        <v>8</v>
      </c>
      <c r="H46" s="65" t="s">
        <v>103</v>
      </c>
      <c r="I46" s="65" t="s">
        <v>104</v>
      </c>
    </row>
    <row r="47" spans="2:9" x14ac:dyDescent="0.2">
      <c r="B47" s="6" t="s">
        <v>105</v>
      </c>
      <c r="C47" s="6" t="s">
        <v>106</v>
      </c>
      <c r="D47" s="7"/>
      <c r="E47" s="7"/>
      <c r="F47" s="7"/>
      <c r="G47" s="52"/>
      <c r="H47" s="7"/>
      <c r="I47" s="69"/>
    </row>
    <row r="48" spans="2:9" ht="45" customHeight="1" x14ac:dyDescent="0.2">
      <c r="B48" s="2" t="s">
        <v>107</v>
      </c>
      <c r="C48" s="3" t="s">
        <v>108</v>
      </c>
      <c r="D48" s="12"/>
      <c r="E48" s="18" t="s">
        <v>24</v>
      </c>
      <c r="F48" s="12"/>
      <c r="G48" s="67">
        <v>16</v>
      </c>
      <c r="H48" s="65" t="s">
        <v>72</v>
      </c>
      <c r="I48" s="65" t="s">
        <v>73</v>
      </c>
    </row>
    <row r="49" spans="2:9" x14ac:dyDescent="0.2">
      <c r="B49" s="6" t="s">
        <v>109</v>
      </c>
      <c r="C49" s="6" t="s">
        <v>110</v>
      </c>
      <c r="D49" s="7"/>
      <c r="E49" s="7"/>
      <c r="F49" s="7"/>
      <c r="G49" s="52"/>
      <c r="H49" s="7"/>
      <c r="I49" s="69"/>
    </row>
    <row r="50" spans="2:9" ht="28" x14ac:dyDescent="0.2">
      <c r="B50" s="2" t="s">
        <v>111</v>
      </c>
      <c r="C50" s="3" t="s">
        <v>615</v>
      </c>
      <c r="D50" s="12" t="s">
        <v>24</v>
      </c>
      <c r="E50" s="12"/>
      <c r="F50" s="12"/>
      <c r="G50" s="49"/>
      <c r="H50" s="12"/>
      <c r="I50" s="12"/>
    </row>
    <row r="51" spans="2:9" ht="32" customHeight="1" x14ac:dyDescent="0.2">
      <c r="B51" s="2" t="s">
        <v>112</v>
      </c>
      <c r="C51" s="3" t="s">
        <v>113</v>
      </c>
      <c r="D51" s="12" t="s">
        <v>24</v>
      </c>
      <c r="E51" s="12"/>
      <c r="F51" s="12"/>
      <c r="G51" s="49"/>
      <c r="H51" s="12"/>
      <c r="I51" s="12"/>
    </row>
    <row r="52" spans="2:9" ht="49" customHeight="1" x14ac:dyDescent="0.2">
      <c r="B52" s="2" t="s">
        <v>114</v>
      </c>
      <c r="C52" s="63" t="s">
        <v>115</v>
      </c>
      <c r="D52" s="12"/>
      <c r="E52" s="18" t="s">
        <v>24</v>
      </c>
      <c r="F52" s="12"/>
      <c r="G52" s="67">
        <v>16</v>
      </c>
      <c r="H52" s="65" t="s">
        <v>72</v>
      </c>
      <c r="I52" s="65" t="s">
        <v>73</v>
      </c>
    </row>
    <row r="53" spans="2:9" ht="48" customHeight="1" x14ac:dyDescent="0.2">
      <c r="B53" s="34" t="s">
        <v>116</v>
      </c>
      <c r="C53" s="3" t="s">
        <v>117</v>
      </c>
      <c r="D53" s="12"/>
      <c r="E53" s="18" t="s">
        <v>24</v>
      </c>
      <c r="F53" s="12"/>
      <c r="G53" s="67">
        <v>1.6</v>
      </c>
      <c r="H53" s="65" t="s">
        <v>72</v>
      </c>
      <c r="I53" s="65" t="s">
        <v>73</v>
      </c>
    </row>
    <row r="54" spans="2:9" ht="41" customHeight="1" x14ac:dyDescent="0.2">
      <c r="B54" s="2" t="s">
        <v>118</v>
      </c>
      <c r="C54" s="3" t="s">
        <v>119</v>
      </c>
      <c r="D54" s="12"/>
      <c r="E54" s="18" t="s">
        <v>24</v>
      </c>
      <c r="F54" s="12"/>
      <c r="G54" s="67">
        <v>14.4</v>
      </c>
      <c r="H54" s="65" t="s">
        <v>72</v>
      </c>
      <c r="I54" s="65" t="s">
        <v>73</v>
      </c>
    </row>
    <row r="55" spans="2:9" x14ac:dyDescent="0.2">
      <c r="B55" s="6" t="s">
        <v>120</v>
      </c>
      <c r="C55" s="6" t="s">
        <v>121</v>
      </c>
      <c r="D55" s="7"/>
      <c r="E55" s="7"/>
      <c r="F55" s="7"/>
      <c r="G55" s="52"/>
      <c r="H55" s="7"/>
      <c r="I55" s="69"/>
    </row>
    <row r="56" spans="2:9" ht="30" customHeight="1" x14ac:dyDescent="0.2">
      <c r="B56" s="2" t="s">
        <v>122</v>
      </c>
      <c r="C56" s="3" t="s">
        <v>123</v>
      </c>
      <c r="D56" s="12" t="s">
        <v>24</v>
      </c>
      <c r="E56" s="12"/>
      <c r="F56" s="12"/>
      <c r="G56" s="49"/>
      <c r="H56" s="12"/>
      <c r="I56" s="12"/>
    </row>
    <row r="57" spans="2:9" ht="56" customHeight="1" x14ac:dyDescent="0.2">
      <c r="B57" s="2" t="s">
        <v>124</v>
      </c>
      <c r="C57" s="3" t="s">
        <v>125</v>
      </c>
      <c r="D57" s="12" t="s">
        <v>24</v>
      </c>
      <c r="E57" s="12"/>
      <c r="F57" s="12"/>
      <c r="G57" s="49"/>
      <c r="H57" s="12"/>
      <c r="I57" s="12"/>
    </row>
    <row r="58" spans="2:9" ht="51" customHeight="1" x14ac:dyDescent="0.2">
      <c r="B58" s="2" t="s">
        <v>126</v>
      </c>
      <c r="C58" s="3" t="s">
        <v>127</v>
      </c>
      <c r="D58" s="12"/>
      <c r="E58" s="18" t="s">
        <v>24</v>
      </c>
      <c r="F58" s="12"/>
      <c r="G58" s="67">
        <v>8</v>
      </c>
      <c r="H58" s="65" t="s">
        <v>72</v>
      </c>
      <c r="I58" s="65" t="s">
        <v>73</v>
      </c>
    </row>
    <row r="59" spans="2:9" ht="25.25" customHeight="1" x14ac:dyDescent="0.2">
      <c r="B59" s="2" t="s">
        <v>128</v>
      </c>
      <c r="C59" s="3" t="s">
        <v>129</v>
      </c>
      <c r="D59" s="12" t="s">
        <v>24</v>
      </c>
      <c r="E59" s="12"/>
      <c r="F59" s="12"/>
      <c r="G59" s="49"/>
      <c r="H59" s="12"/>
      <c r="I59" s="12"/>
    </row>
    <row r="60" spans="2:9" x14ac:dyDescent="0.2">
      <c r="B60" s="2" t="s">
        <v>130</v>
      </c>
      <c r="C60" s="3" t="s">
        <v>131</v>
      </c>
      <c r="D60" s="12" t="s">
        <v>24</v>
      </c>
      <c r="E60" s="12"/>
      <c r="F60" s="12"/>
      <c r="G60" s="49"/>
      <c r="H60" s="12"/>
      <c r="I60" s="12"/>
    </row>
    <row r="61" spans="2:9" ht="16.25" customHeight="1" x14ac:dyDescent="0.2">
      <c r="B61" s="2" t="s">
        <v>132</v>
      </c>
      <c r="C61" s="3" t="s">
        <v>133</v>
      </c>
      <c r="D61" s="12" t="s">
        <v>24</v>
      </c>
      <c r="E61" s="12"/>
      <c r="F61" s="12"/>
      <c r="G61" s="49"/>
      <c r="H61" s="12"/>
      <c r="I61" s="12"/>
    </row>
    <row r="62" spans="2:9" x14ac:dyDescent="0.2">
      <c r="B62" s="2" t="s">
        <v>134</v>
      </c>
      <c r="C62" s="3" t="s">
        <v>135</v>
      </c>
      <c r="D62" s="12" t="s">
        <v>24</v>
      </c>
      <c r="E62" s="12"/>
      <c r="F62" s="12"/>
      <c r="G62" s="49"/>
      <c r="H62" s="12"/>
      <c r="I62" s="12"/>
    </row>
    <row r="63" spans="2:9" ht="83" customHeight="1" x14ac:dyDescent="0.2">
      <c r="B63" s="2" t="s">
        <v>136</v>
      </c>
      <c r="C63" s="4" t="s">
        <v>137</v>
      </c>
      <c r="D63" s="12" t="s">
        <v>24</v>
      </c>
      <c r="E63" s="12"/>
      <c r="F63" s="12"/>
      <c r="G63" s="49"/>
      <c r="H63" s="12"/>
      <c r="I63" s="12"/>
    </row>
    <row r="64" spans="2:9" ht="17" customHeight="1" x14ac:dyDescent="0.2">
      <c r="B64" s="6" t="s">
        <v>138</v>
      </c>
      <c r="C64" s="6" t="s">
        <v>139</v>
      </c>
      <c r="D64" s="7"/>
      <c r="E64" s="7"/>
      <c r="F64" s="7"/>
      <c r="G64" s="52"/>
      <c r="H64" s="7"/>
      <c r="I64" s="69"/>
    </row>
    <row r="65" spans="2:9" ht="75" customHeight="1" x14ac:dyDescent="0.2">
      <c r="B65" s="2" t="s">
        <v>140</v>
      </c>
      <c r="C65" s="3" t="s">
        <v>141</v>
      </c>
      <c r="D65" s="12"/>
      <c r="E65" s="18" t="s">
        <v>24</v>
      </c>
      <c r="F65" s="12"/>
      <c r="G65" s="67">
        <v>4.8</v>
      </c>
      <c r="H65" s="65" t="s">
        <v>142</v>
      </c>
      <c r="I65" s="65" t="s">
        <v>143</v>
      </c>
    </row>
    <row r="66" spans="2:9" ht="20" customHeight="1" x14ac:dyDescent="0.2">
      <c r="B66" s="2" t="s">
        <v>144</v>
      </c>
      <c r="C66" s="3" t="s">
        <v>145</v>
      </c>
      <c r="D66" s="12" t="s">
        <v>24</v>
      </c>
      <c r="E66" s="12"/>
      <c r="F66" s="12"/>
      <c r="G66" s="49"/>
      <c r="H66" s="12"/>
      <c r="I66" s="12"/>
    </row>
    <row r="67" spans="2:9" ht="30" customHeight="1" x14ac:dyDescent="0.2">
      <c r="B67" s="2" t="s">
        <v>146</v>
      </c>
      <c r="C67" s="3" t="s">
        <v>147</v>
      </c>
      <c r="D67" s="12" t="s">
        <v>24</v>
      </c>
      <c r="E67" s="12"/>
      <c r="F67" s="12"/>
      <c r="G67" s="49"/>
      <c r="H67" s="12"/>
      <c r="I67" s="12"/>
    </row>
    <row r="68" spans="2:9" x14ac:dyDescent="0.2">
      <c r="B68" s="6" t="s">
        <v>148</v>
      </c>
      <c r="C68" s="6" t="s">
        <v>149</v>
      </c>
      <c r="D68" s="7"/>
      <c r="E68" s="7"/>
      <c r="F68" s="7"/>
      <c r="G68" s="52"/>
      <c r="H68" s="7"/>
      <c r="I68" s="69"/>
    </row>
    <row r="69" spans="2:9" ht="31" customHeight="1" x14ac:dyDescent="0.2">
      <c r="B69" s="2" t="s">
        <v>150</v>
      </c>
      <c r="C69" s="3" t="s">
        <v>151</v>
      </c>
      <c r="D69" s="12" t="s">
        <v>24</v>
      </c>
      <c r="E69" s="12"/>
      <c r="F69" s="12"/>
      <c r="G69" s="49"/>
      <c r="H69" s="12"/>
      <c r="I69" s="12"/>
    </row>
    <row r="70" spans="2:9" ht="46" customHeight="1" x14ac:dyDescent="0.2">
      <c r="B70" s="2" t="s">
        <v>152</v>
      </c>
      <c r="C70" s="3" t="s">
        <v>153</v>
      </c>
      <c r="D70" s="12"/>
      <c r="E70" s="18" t="s">
        <v>24</v>
      </c>
      <c r="F70" s="12"/>
      <c r="G70" s="67">
        <v>4.8</v>
      </c>
      <c r="H70" s="65" t="s">
        <v>72</v>
      </c>
      <c r="I70" s="65" t="s">
        <v>73</v>
      </c>
    </row>
    <row r="71" spans="2:9" ht="17" customHeight="1" x14ac:dyDescent="0.2">
      <c r="B71" s="6" t="s">
        <v>154</v>
      </c>
      <c r="C71" s="6" t="s">
        <v>155</v>
      </c>
      <c r="D71" s="7"/>
      <c r="E71" s="7"/>
      <c r="F71" s="7"/>
      <c r="G71" s="52"/>
      <c r="H71" s="7"/>
      <c r="I71" s="69"/>
    </row>
    <row r="72" spans="2:9" ht="42" customHeight="1" x14ac:dyDescent="0.2">
      <c r="B72" s="2" t="s">
        <v>156</v>
      </c>
      <c r="C72" s="3" t="s">
        <v>157</v>
      </c>
      <c r="D72" s="12" t="s">
        <v>24</v>
      </c>
      <c r="E72" s="12"/>
      <c r="F72" s="12"/>
      <c r="G72" s="49"/>
      <c r="H72" s="12"/>
      <c r="I72" s="12"/>
    </row>
    <row r="73" spans="2:9" ht="42.75" customHeight="1" x14ac:dyDescent="0.2">
      <c r="B73" s="2" t="s">
        <v>158</v>
      </c>
      <c r="C73" s="3" t="s">
        <v>159</v>
      </c>
      <c r="D73" s="12" t="s">
        <v>24</v>
      </c>
      <c r="E73" s="12"/>
      <c r="F73" s="12"/>
      <c r="G73" s="49"/>
      <c r="H73" s="12"/>
      <c r="I73" s="12"/>
    </row>
    <row r="74" spans="2:9" ht="92" customHeight="1" x14ac:dyDescent="0.2">
      <c r="B74" s="2" t="s">
        <v>160</v>
      </c>
      <c r="C74" s="63" t="s">
        <v>161</v>
      </c>
      <c r="D74" s="12"/>
      <c r="E74" s="18" t="s">
        <v>24</v>
      </c>
      <c r="F74" s="12"/>
      <c r="G74" s="67">
        <v>8</v>
      </c>
      <c r="H74" s="65" t="s">
        <v>162</v>
      </c>
      <c r="I74" s="65" t="s">
        <v>163</v>
      </c>
    </row>
    <row r="75" spans="2:9" ht="42" customHeight="1" x14ac:dyDescent="0.2">
      <c r="B75" s="2" t="s">
        <v>164</v>
      </c>
      <c r="C75" s="63" t="s">
        <v>165</v>
      </c>
      <c r="D75" s="19"/>
      <c r="E75" s="19"/>
      <c r="F75" s="12" t="s">
        <v>24</v>
      </c>
      <c r="G75" s="50"/>
      <c r="H75" s="19"/>
      <c r="I75" s="65" t="s">
        <v>33</v>
      </c>
    </row>
    <row r="76" spans="2:9" x14ac:dyDescent="0.2">
      <c r="B76" s="6" t="s">
        <v>166</v>
      </c>
      <c r="C76" s="6" t="s">
        <v>167</v>
      </c>
      <c r="D76" s="7"/>
      <c r="E76" s="7"/>
      <c r="F76" s="7"/>
      <c r="G76" s="52"/>
      <c r="H76" s="7"/>
      <c r="I76" s="69"/>
    </row>
    <row r="77" spans="2:9" ht="28" customHeight="1" x14ac:dyDescent="0.2">
      <c r="B77" s="2" t="s">
        <v>168</v>
      </c>
      <c r="C77" s="3" t="s">
        <v>169</v>
      </c>
      <c r="D77" s="12" t="s">
        <v>24</v>
      </c>
      <c r="E77" s="12"/>
      <c r="F77" s="12"/>
      <c r="G77" s="49"/>
      <c r="H77" s="12"/>
      <c r="I77" s="12"/>
    </row>
    <row r="78" spans="2:9" ht="30" customHeight="1" x14ac:dyDescent="0.2">
      <c r="B78" s="2" t="s">
        <v>170</v>
      </c>
      <c r="C78" s="3" t="s">
        <v>171</v>
      </c>
      <c r="D78" s="12" t="s">
        <v>24</v>
      </c>
      <c r="E78" s="12"/>
      <c r="F78" s="12"/>
      <c r="G78" s="49"/>
      <c r="H78" s="12"/>
      <c r="I78" s="12"/>
    </row>
    <row r="79" spans="2:9" ht="58" customHeight="1" x14ac:dyDescent="0.2">
      <c r="B79" s="2" t="s">
        <v>172</v>
      </c>
      <c r="C79" s="4" t="s">
        <v>173</v>
      </c>
      <c r="D79" s="12" t="s">
        <v>24</v>
      </c>
      <c r="E79" s="12"/>
      <c r="F79" s="12"/>
      <c r="G79" s="49"/>
      <c r="H79" s="12"/>
      <c r="I79" s="65" t="s">
        <v>38</v>
      </c>
    </row>
    <row r="80" spans="2:9" x14ac:dyDescent="0.2">
      <c r="B80" s="2" t="s">
        <v>174</v>
      </c>
      <c r="C80" s="3" t="s">
        <v>175</v>
      </c>
      <c r="D80" s="12" t="s">
        <v>24</v>
      </c>
      <c r="E80" s="12"/>
      <c r="F80" s="12"/>
      <c r="G80" s="49"/>
      <c r="H80" s="12"/>
      <c r="I80" s="12"/>
    </row>
    <row r="81" spans="2:9" ht="20" customHeight="1" x14ac:dyDescent="0.2">
      <c r="B81" s="6" t="s">
        <v>176</v>
      </c>
      <c r="C81" s="6" t="s">
        <v>177</v>
      </c>
      <c r="D81" s="7"/>
      <c r="E81" s="7"/>
      <c r="F81" s="7"/>
      <c r="G81" s="52"/>
      <c r="H81" s="7"/>
      <c r="I81" s="69"/>
    </row>
    <row r="82" spans="2:9" ht="18" customHeight="1" x14ac:dyDescent="0.2">
      <c r="B82" s="2" t="s">
        <v>178</v>
      </c>
      <c r="C82" s="3" t="s">
        <v>179</v>
      </c>
      <c r="D82" s="12" t="s">
        <v>24</v>
      </c>
      <c r="E82" s="12"/>
      <c r="F82" s="12"/>
      <c r="G82" s="49"/>
      <c r="H82" s="12"/>
      <c r="I82" s="12"/>
    </row>
    <row r="83" spans="2:9" ht="46.25" customHeight="1" x14ac:dyDescent="0.2">
      <c r="B83" s="2" t="s">
        <v>180</v>
      </c>
      <c r="C83" s="4" t="s">
        <v>181</v>
      </c>
      <c r="D83" s="12"/>
      <c r="E83" s="18" t="s">
        <v>24</v>
      </c>
      <c r="F83" s="12"/>
      <c r="G83" s="67">
        <v>1.6</v>
      </c>
      <c r="H83" s="65" t="s">
        <v>72</v>
      </c>
      <c r="I83" s="65" t="s">
        <v>73</v>
      </c>
    </row>
    <row r="84" spans="2:9" x14ac:dyDescent="0.2">
      <c r="B84" s="6" t="s">
        <v>182</v>
      </c>
      <c r="C84" s="6" t="s">
        <v>183</v>
      </c>
      <c r="D84" s="7"/>
      <c r="E84" s="7"/>
      <c r="F84" s="7"/>
      <c r="G84" s="52"/>
      <c r="H84" s="7"/>
      <c r="I84" s="69"/>
    </row>
    <row r="85" spans="2:9" ht="21" customHeight="1" x14ac:dyDescent="0.2">
      <c r="B85" s="2" t="s">
        <v>184</v>
      </c>
      <c r="C85" s="3" t="s">
        <v>185</v>
      </c>
      <c r="D85" s="12" t="s">
        <v>24</v>
      </c>
      <c r="E85" s="12"/>
      <c r="F85" s="12"/>
      <c r="G85" s="49"/>
      <c r="H85" s="12"/>
      <c r="I85" s="12"/>
    </row>
    <row r="86" spans="2:9" ht="14" customHeight="1" x14ac:dyDescent="0.2">
      <c r="B86" s="6" t="s">
        <v>186</v>
      </c>
      <c r="C86" s="6" t="s">
        <v>187</v>
      </c>
      <c r="D86" s="7"/>
      <c r="E86" s="7"/>
      <c r="F86" s="7"/>
      <c r="G86" s="52"/>
      <c r="H86" s="7"/>
      <c r="I86" s="69"/>
    </row>
    <row r="87" spans="2:9" ht="34" customHeight="1" x14ac:dyDescent="0.2">
      <c r="B87" s="2" t="s">
        <v>188</v>
      </c>
      <c r="C87" s="3" t="s">
        <v>189</v>
      </c>
      <c r="D87" s="12" t="s">
        <v>24</v>
      </c>
      <c r="E87" s="12"/>
      <c r="F87" s="12"/>
      <c r="G87" s="49"/>
      <c r="H87" s="12"/>
      <c r="I87" s="12"/>
    </row>
    <row r="88" spans="2:9" ht="20" customHeight="1" x14ac:dyDescent="0.2">
      <c r="B88" s="2" t="s">
        <v>190</v>
      </c>
      <c r="C88" s="3" t="s">
        <v>191</v>
      </c>
      <c r="D88" s="12" t="s">
        <v>24</v>
      </c>
      <c r="E88" s="12"/>
      <c r="F88" s="12"/>
      <c r="G88" s="49"/>
      <c r="H88" s="12"/>
      <c r="I88" s="12"/>
    </row>
    <row r="89" spans="2:9" ht="101" customHeight="1" x14ac:dyDescent="0.2">
      <c r="B89" s="2" t="s">
        <v>192</v>
      </c>
      <c r="C89" s="3" t="s">
        <v>193</v>
      </c>
      <c r="D89" s="12" t="s">
        <v>24</v>
      </c>
      <c r="E89" s="12"/>
      <c r="F89" s="12"/>
      <c r="G89" s="49"/>
      <c r="H89" s="12"/>
      <c r="I89" s="12"/>
    </row>
    <row r="90" spans="2:9" ht="16.25" customHeight="1" x14ac:dyDescent="0.2">
      <c r="B90" s="2" t="s">
        <v>194</v>
      </c>
      <c r="C90" s="3" t="s">
        <v>195</v>
      </c>
      <c r="D90" s="12" t="s">
        <v>24</v>
      </c>
      <c r="E90" s="12"/>
      <c r="F90" s="12"/>
      <c r="G90" s="49"/>
      <c r="H90" s="12"/>
      <c r="I90" s="12"/>
    </row>
    <row r="91" spans="2:9" x14ac:dyDescent="0.2">
      <c r="B91" s="2" t="s">
        <v>196</v>
      </c>
      <c r="C91" s="3" t="s">
        <v>197</v>
      </c>
      <c r="D91" s="12" t="s">
        <v>24</v>
      </c>
      <c r="E91" s="12"/>
      <c r="F91" s="12"/>
      <c r="G91" s="49"/>
      <c r="H91" s="12"/>
      <c r="I91" s="12"/>
    </row>
    <row r="92" spans="2:9" ht="28.25" customHeight="1" x14ac:dyDescent="0.2">
      <c r="B92" s="2" t="s">
        <v>198</v>
      </c>
      <c r="C92" s="3" t="s">
        <v>199</v>
      </c>
      <c r="D92" s="12" t="s">
        <v>24</v>
      </c>
      <c r="E92" s="12"/>
      <c r="F92" s="12"/>
      <c r="G92" s="49"/>
      <c r="H92" s="12"/>
      <c r="I92" s="12"/>
    </row>
    <row r="93" spans="2:9" ht="81" customHeight="1" x14ac:dyDescent="0.2">
      <c r="B93" s="2" t="s">
        <v>200</v>
      </c>
      <c r="C93" s="3" t="s">
        <v>201</v>
      </c>
      <c r="D93" s="12" t="s">
        <v>24</v>
      </c>
      <c r="E93" s="12"/>
      <c r="F93" s="12"/>
      <c r="G93" s="49"/>
      <c r="H93" s="12"/>
      <c r="I93" s="12"/>
    </row>
    <row r="94" spans="2:9" ht="30" customHeight="1" x14ac:dyDescent="0.2">
      <c r="B94" s="2" t="s">
        <v>202</v>
      </c>
      <c r="C94" s="3" t="s">
        <v>612</v>
      </c>
      <c r="D94" s="12" t="s">
        <v>24</v>
      </c>
      <c r="E94" s="12"/>
      <c r="F94" s="12"/>
      <c r="G94" s="49"/>
      <c r="H94" s="24"/>
      <c r="I94" s="24"/>
    </row>
    <row r="95" spans="2:9" ht="44" customHeight="1" x14ac:dyDescent="0.2">
      <c r="B95" s="2" t="s">
        <v>203</v>
      </c>
      <c r="C95" s="3" t="s">
        <v>204</v>
      </c>
      <c r="D95" s="12" t="s">
        <v>24</v>
      </c>
      <c r="E95" s="12"/>
      <c r="F95" s="12"/>
      <c r="G95" s="49"/>
      <c r="H95" s="12"/>
      <c r="I95" s="12"/>
    </row>
    <row r="96" spans="2:9" ht="27" customHeight="1" x14ac:dyDescent="0.2">
      <c r="B96" s="2" t="s">
        <v>205</v>
      </c>
      <c r="C96" s="3" t="s">
        <v>206</v>
      </c>
      <c r="D96" s="12" t="s">
        <v>24</v>
      </c>
      <c r="E96" s="12"/>
      <c r="F96" s="12"/>
      <c r="G96" s="49"/>
      <c r="H96" s="12"/>
      <c r="I96" s="12"/>
    </row>
    <row r="97" spans="2:9" ht="16.25" customHeight="1" x14ac:dyDescent="0.2">
      <c r="B97" s="2" t="s">
        <v>207</v>
      </c>
      <c r="C97" s="3" t="s">
        <v>208</v>
      </c>
      <c r="D97" s="12" t="s">
        <v>24</v>
      </c>
      <c r="E97" s="12"/>
      <c r="F97" s="12"/>
      <c r="G97" s="49"/>
      <c r="H97" s="12"/>
      <c r="I97" s="12"/>
    </row>
    <row r="98" spans="2:9" ht="17" customHeight="1" x14ac:dyDescent="0.2">
      <c r="B98" s="2" t="s">
        <v>209</v>
      </c>
      <c r="C98" s="3" t="s">
        <v>210</v>
      </c>
      <c r="D98" s="12" t="s">
        <v>24</v>
      </c>
      <c r="E98" s="12"/>
      <c r="F98" s="12"/>
      <c r="G98" s="49"/>
      <c r="H98" s="12"/>
      <c r="I98" s="12"/>
    </row>
    <row r="99" spans="2:9" ht="36" hidden="1" customHeight="1" x14ac:dyDescent="0.2">
      <c r="B99" s="2" t="s">
        <v>211</v>
      </c>
      <c r="C99" s="25" t="s">
        <v>212</v>
      </c>
      <c r="D99" s="12" t="s">
        <v>24</v>
      </c>
      <c r="E99" s="12"/>
      <c r="F99" s="12"/>
      <c r="G99" s="49"/>
      <c r="H99" s="19"/>
      <c r="I99" s="19"/>
    </row>
    <row r="100" spans="2:9" ht="44" customHeight="1" x14ac:dyDescent="0.2">
      <c r="B100" s="34" t="s">
        <v>213</v>
      </c>
      <c r="C100" s="35" t="s">
        <v>214</v>
      </c>
      <c r="D100" s="12" t="s">
        <v>24</v>
      </c>
      <c r="E100" s="36"/>
      <c r="F100" s="36"/>
      <c r="G100" s="53"/>
      <c r="H100" s="36"/>
      <c r="I100" s="65" t="s">
        <v>38</v>
      </c>
    </row>
    <row r="101" spans="2:9" ht="36" customHeight="1" x14ac:dyDescent="0.2">
      <c r="B101" s="2" t="s">
        <v>215</v>
      </c>
      <c r="C101" s="35" t="s">
        <v>216</v>
      </c>
      <c r="D101" s="36" t="s">
        <v>24</v>
      </c>
      <c r="E101" s="36"/>
      <c r="F101" s="36"/>
      <c r="G101" s="53"/>
      <c r="H101" s="36"/>
      <c r="I101" s="36"/>
    </row>
    <row r="102" spans="2:9" ht="18" customHeight="1" x14ac:dyDescent="0.2">
      <c r="B102" s="38" t="s">
        <v>217</v>
      </c>
      <c r="C102" s="3" t="s">
        <v>218</v>
      </c>
      <c r="D102" s="12" t="s">
        <v>24</v>
      </c>
      <c r="E102" s="12"/>
      <c r="F102" s="12"/>
      <c r="G102" s="49"/>
      <c r="H102" s="12"/>
      <c r="I102" s="12"/>
    </row>
    <row r="103" spans="2:9" ht="19" customHeight="1" x14ac:dyDescent="0.2">
      <c r="B103" s="38" t="s">
        <v>219</v>
      </c>
      <c r="C103" s="35" t="s">
        <v>220</v>
      </c>
      <c r="D103" s="36" t="s">
        <v>24</v>
      </c>
      <c r="E103" s="36"/>
      <c r="F103" s="36"/>
      <c r="G103" s="53"/>
      <c r="H103" s="36"/>
      <c r="I103" s="36"/>
    </row>
    <row r="104" spans="2:9" ht="19" customHeight="1" x14ac:dyDescent="0.2">
      <c r="B104" s="42" t="s">
        <v>221</v>
      </c>
      <c r="C104" s="35" t="s">
        <v>222</v>
      </c>
      <c r="D104" s="36" t="s">
        <v>24</v>
      </c>
      <c r="E104" s="36"/>
      <c r="F104" s="36"/>
      <c r="G104" s="53"/>
      <c r="H104" s="36"/>
      <c r="I104" s="36"/>
    </row>
    <row r="105" spans="2:9" ht="38" customHeight="1" x14ac:dyDescent="0.2">
      <c r="B105" s="2" t="s">
        <v>223</v>
      </c>
      <c r="C105" s="3" t="s">
        <v>224</v>
      </c>
      <c r="D105" s="12"/>
      <c r="E105" s="12"/>
      <c r="F105" s="12" t="s">
        <v>24</v>
      </c>
      <c r="G105" s="49"/>
      <c r="H105" s="12"/>
      <c r="I105" s="12"/>
    </row>
    <row r="106" spans="2:9" ht="14" customHeight="1" x14ac:dyDescent="0.2">
      <c r="B106" s="5" t="s">
        <v>225</v>
      </c>
      <c r="C106" s="6" t="s">
        <v>226</v>
      </c>
      <c r="D106" s="7"/>
      <c r="E106" s="7"/>
      <c r="F106" s="7"/>
      <c r="G106" s="52"/>
      <c r="H106" s="7"/>
      <c r="I106" s="69"/>
    </row>
    <row r="107" spans="2:9" ht="67" customHeight="1" x14ac:dyDescent="0.2">
      <c r="B107" s="2" t="s">
        <v>227</v>
      </c>
      <c r="C107" s="21" t="s">
        <v>228</v>
      </c>
      <c r="D107" s="12" t="s">
        <v>24</v>
      </c>
      <c r="E107" s="12"/>
      <c r="F107" s="12"/>
      <c r="G107" s="49"/>
      <c r="H107" s="12"/>
      <c r="I107" s="65" t="s">
        <v>38</v>
      </c>
    </row>
    <row r="108" spans="2:9" ht="18" customHeight="1" x14ac:dyDescent="0.2">
      <c r="B108" s="6" t="s">
        <v>229</v>
      </c>
      <c r="C108" s="6" t="s">
        <v>230</v>
      </c>
      <c r="D108" s="7"/>
      <c r="E108" s="7"/>
      <c r="F108" s="7"/>
      <c r="G108" s="52"/>
      <c r="H108" s="7"/>
      <c r="I108" s="69"/>
    </row>
    <row r="109" spans="2:9" ht="44" customHeight="1" x14ac:dyDescent="0.2">
      <c r="B109" s="2" t="s">
        <v>231</v>
      </c>
      <c r="C109" s="3" t="s">
        <v>232</v>
      </c>
      <c r="D109" s="12" t="s">
        <v>24</v>
      </c>
      <c r="E109" s="12"/>
      <c r="F109" s="12"/>
      <c r="G109" s="49"/>
      <c r="H109" s="12"/>
      <c r="I109" s="12"/>
    </row>
    <row r="110" spans="2:9" ht="20" customHeight="1" x14ac:dyDescent="0.2">
      <c r="B110" s="2" t="s">
        <v>233</v>
      </c>
      <c r="C110" s="3" t="s">
        <v>234</v>
      </c>
      <c r="D110" s="12" t="s">
        <v>24</v>
      </c>
      <c r="E110" s="12"/>
      <c r="F110" s="12"/>
      <c r="G110" s="49"/>
      <c r="H110" s="12"/>
      <c r="I110" s="12"/>
    </row>
    <row r="111" spans="2:9" ht="42" customHeight="1" x14ac:dyDescent="0.2">
      <c r="B111" s="2" t="s">
        <v>235</v>
      </c>
      <c r="C111" s="3" t="s">
        <v>236</v>
      </c>
      <c r="D111" s="12" t="s">
        <v>24</v>
      </c>
      <c r="E111" s="12"/>
      <c r="F111" s="12"/>
      <c r="G111" s="49"/>
      <c r="H111" s="12"/>
      <c r="I111" s="12"/>
    </row>
    <row r="112" spans="2:9" ht="83" customHeight="1" x14ac:dyDescent="0.2">
      <c r="B112" s="2" t="s">
        <v>237</v>
      </c>
      <c r="C112" s="3" t="s">
        <v>238</v>
      </c>
      <c r="D112" s="12" t="s">
        <v>24</v>
      </c>
      <c r="E112" s="12"/>
      <c r="F112" s="12"/>
      <c r="G112" s="49"/>
      <c r="H112" s="12"/>
      <c r="I112" s="12"/>
    </row>
    <row r="113" spans="2:9" ht="14" customHeight="1" x14ac:dyDescent="0.2">
      <c r="B113" s="2" t="s">
        <v>239</v>
      </c>
      <c r="C113" s="3" t="s">
        <v>240</v>
      </c>
      <c r="D113" s="12" t="s">
        <v>24</v>
      </c>
      <c r="E113" s="12"/>
      <c r="F113" s="12"/>
      <c r="G113" s="49"/>
      <c r="H113" s="12"/>
      <c r="I113" s="12"/>
    </row>
    <row r="114" spans="2:9" ht="32" customHeight="1" x14ac:dyDescent="0.2">
      <c r="B114" s="2" t="s">
        <v>241</v>
      </c>
      <c r="C114" s="3" t="s">
        <v>242</v>
      </c>
      <c r="D114" s="12" t="s">
        <v>24</v>
      </c>
      <c r="E114" s="12"/>
      <c r="F114" s="12"/>
      <c r="G114" s="49"/>
      <c r="H114" s="12"/>
      <c r="I114" s="12"/>
    </row>
    <row r="115" spans="2:9" ht="127" customHeight="1" x14ac:dyDescent="0.2">
      <c r="B115" s="2" t="s">
        <v>243</v>
      </c>
      <c r="C115" s="3" t="s">
        <v>244</v>
      </c>
      <c r="D115" s="13"/>
      <c r="E115" s="20" t="s">
        <v>24</v>
      </c>
      <c r="F115" s="13"/>
      <c r="G115" s="67">
        <v>8</v>
      </c>
      <c r="H115" s="65" t="s">
        <v>245</v>
      </c>
      <c r="I115" s="65" t="s">
        <v>246</v>
      </c>
    </row>
    <row r="116" spans="2:9" ht="18" x14ac:dyDescent="0.2">
      <c r="B116" s="87" t="s">
        <v>247</v>
      </c>
      <c r="C116" s="88"/>
      <c r="D116" s="88"/>
      <c r="E116" s="88"/>
      <c r="F116" s="74"/>
      <c r="G116" s="76"/>
      <c r="H116" s="74"/>
      <c r="I116" s="75"/>
    </row>
    <row r="117" spans="2:9" x14ac:dyDescent="0.2">
      <c r="B117" s="6" t="s">
        <v>248</v>
      </c>
      <c r="C117" s="6" t="s">
        <v>249</v>
      </c>
      <c r="D117" s="7"/>
      <c r="E117" s="7"/>
      <c r="F117" s="7"/>
      <c r="G117" s="52"/>
      <c r="H117" s="7"/>
      <c r="I117" s="69"/>
    </row>
    <row r="118" spans="2:9" ht="86" customHeight="1" x14ac:dyDescent="0.2">
      <c r="B118" s="2" t="s">
        <v>250</v>
      </c>
      <c r="C118" s="3" t="s">
        <v>251</v>
      </c>
      <c r="D118" s="9"/>
      <c r="E118" s="20" t="s">
        <v>24</v>
      </c>
      <c r="F118" s="10"/>
      <c r="G118" s="67">
        <v>16.8</v>
      </c>
      <c r="H118" s="65" t="s">
        <v>252</v>
      </c>
      <c r="I118" s="65" t="s">
        <v>253</v>
      </c>
    </row>
    <row r="119" spans="2:9" ht="27" customHeight="1" x14ac:dyDescent="0.2">
      <c r="B119" s="2" t="s">
        <v>254</v>
      </c>
      <c r="C119" s="3" t="s">
        <v>613</v>
      </c>
      <c r="D119" s="9" t="s">
        <v>24</v>
      </c>
      <c r="E119" s="9"/>
      <c r="F119" s="9"/>
      <c r="G119" s="50"/>
      <c r="H119" s="19"/>
      <c r="I119" s="19"/>
    </row>
    <row r="120" spans="2:9" ht="14" customHeight="1" x14ac:dyDescent="0.2">
      <c r="B120" s="2" t="s">
        <v>255</v>
      </c>
      <c r="C120" s="3" t="s">
        <v>256</v>
      </c>
      <c r="D120" s="9" t="s">
        <v>24</v>
      </c>
      <c r="E120" s="9"/>
      <c r="F120" s="9"/>
      <c r="G120" s="47"/>
      <c r="H120" s="9"/>
      <c r="I120" s="9"/>
    </row>
    <row r="121" spans="2:9" ht="30" customHeight="1" x14ac:dyDescent="0.2">
      <c r="B121" s="2" t="s">
        <v>257</v>
      </c>
      <c r="C121" s="3" t="s">
        <v>258</v>
      </c>
      <c r="D121" s="12" t="s">
        <v>24</v>
      </c>
      <c r="E121" s="12"/>
      <c r="F121" s="12"/>
      <c r="G121" s="49"/>
      <c r="H121" s="12"/>
      <c r="I121" s="12"/>
    </row>
    <row r="122" spans="2:9" x14ac:dyDescent="0.2">
      <c r="B122" s="2" t="s">
        <v>259</v>
      </c>
      <c r="C122" s="3" t="s">
        <v>260</v>
      </c>
      <c r="D122" s="12" t="s">
        <v>24</v>
      </c>
      <c r="E122" s="12"/>
      <c r="F122" s="12"/>
      <c r="G122" s="49"/>
      <c r="H122" s="12"/>
      <c r="I122" s="12"/>
    </row>
    <row r="123" spans="2:9" ht="84" x14ac:dyDescent="0.2">
      <c r="B123" s="2" t="s">
        <v>261</v>
      </c>
      <c r="C123" s="3" t="s">
        <v>262</v>
      </c>
      <c r="D123" s="13"/>
      <c r="E123" s="18" t="s">
        <v>24</v>
      </c>
      <c r="F123" s="14"/>
      <c r="G123" s="67">
        <v>12.6</v>
      </c>
      <c r="H123" s="65" t="s">
        <v>252</v>
      </c>
      <c r="I123" s="65" t="s">
        <v>253</v>
      </c>
    </row>
    <row r="124" spans="2:9" ht="89" customHeight="1" x14ac:dyDescent="0.2">
      <c r="B124" s="2" t="s">
        <v>263</v>
      </c>
      <c r="C124" s="4" t="s">
        <v>264</v>
      </c>
      <c r="D124" s="13"/>
      <c r="E124" s="18" t="s">
        <v>24</v>
      </c>
      <c r="F124" s="14"/>
      <c r="G124" s="67">
        <v>2.1</v>
      </c>
      <c r="H124" s="65" t="s">
        <v>252</v>
      </c>
      <c r="I124" s="65" t="s">
        <v>253</v>
      </c>
    </row>
    <row r="125" spans="2:9" ht="82" customHeight="1" x14ac:dyDescent="0.2">
      <c r="B125" s="2" t="s">
        <v>265</v>
      </c>
      <c r="C125" s="3" t="s">
        <v>266</v>
      </c>
      <c r="D125" s="12"/>
      <c r="E125" s="18" t="s">
        <v>24</v>
      </c>
      <c r="F125" s="14"/>
      <c r="G125" s="67">
        <v>10.5</v>
      </c>
      <c r="H125" s="65" t="s">
        <v>252</v>
      </c>
      <c r="I125" s="65" t="s">
        <v>253</v>
      </c>
    </row>
    <row r="126" spans="2:9" ht="18" x14ac:dyDescent="0.2">
      <c r="B126" s="81" t="s">
        <v>267</v>
      </c>
      <c r="C126" s="82"/>
      <c r="D126" s="54"/>
      <c r="E126" s="54"/>
      <c r="F126" s="54"/>
      <c r="G126" s="54"/>
      <c r="H126" s="26"/>
      <c r="I126" s="26"/>
    </row>
    <row r="127" spans="2:9" x14ac:dyDescent="0.2">
      <c r="B127" s="5" t="s">
        <v>268</v>
      </c>
      <c r="C127" s="5" t="s">
        <v>269</v>
      </c>
      <c r="D127" s="5"/>
      <c r="E127" s="5"/>
      <c r="F127" s="5"/>
      <c r="G127" s="5"/>
      <c r="H127" s="5"/>
      <c r="I127" s="5"/>
    </row>
    <row r="128" spans="2:9" x14ac:dyDescent="0.2">
      <c r="B128" s="2" t="s">
        <v>270</v>
      </c>
      <c r="C128" s="3" t="s">
        <v>271</v>
      </c>
      <c r="D128" s="9" t="s">
        <v>24</v>
      </c>
      <c r="E128" s="9"/>
      <c r="F128" s="9"/>
      <c r="G128" s="9"/>
      <c r="H128" s="9"/>
      <c r="I128" s="9"/>
    </row>
    <row r="129" spans="2:9" ht="28" x14ac:dyDescent="0.2">
      <c r="B129" s="2" t="s">
        <v>272</v>
      </c>
      <c r="C129" s="68" t="s">
        <v>273</v>
      </c>
      <c r="D129" s="9" t="s">
        <v>24</v>
      </c>
      <c r="E129" s="9"/>
      <c r="F129" s="9"/>
      <c r="G129" s="9"/>
      <c r="H129" s="9"/>
      <c r="I129" s="9"/>
    </row>
    <row r="130" spans="2:9" ht="56" x14ac:dyDescent="0.2">
      <c r="B130" s="2" t="s">
        <v>274</v>
      </c>
      <c r="C130" s="27" t="s">
        <v>275</v>
      </c>
      <c r="D130" s="9" t="s">
        <v>24</v>
      </c>
      <c r="E130" s="9"/>
      <c r="F130" s="9"/>
      <c r="G130" s="9"/>
      <c r="H130" s="9"/>
      <c r="I130" s="9"/>
    </row>
    <row r="131" spans="2:9" ht="42" x14ac:dyDescent="0.2">
      <c r="B131" s="2" t="s">
        <v>276</v>
      </c>
      <c r="C131" s="68" t="s">
        <v>277</v>
      </c>
      <c r="D131" s="9" t="s">
        <v>24</v>
      </c>
      <c r="E131" s="9"/>
      <c r="F131" s="9"/>
      <c r="G131" s="9"/>
      <c r="H131" s="9"/>
      <c r="I131" s="9"/>
    </row>
    <row r="132" spans="2:9" ht="28" x14ac:dyDescent="0.2">
      <c r="B132" s="2" t="s">
        <v>278</v>
      </c>
      <c r="C132" s="68" t="s">
        <v>279</v>
      </c>
      <c r="D132" s="9" t="s">
        <v>24</v>
      </c>
      <c r="E132" s="9"/>
      <c r="F132" s="9"/>
      <c r="G132" s="9"/>
      <c r="H132" s="9"/>
      <c r="I132" s="9"/>
    </row>
    <row r="133" spans="2:9" ht="28" x14ac:dyDescent="0.2">
      <c r="B133" s="2" t="s">
        <v>280</v>
      </c>
      <c r="C133" s="68" t="s">
        <v>281</v>
      </c>
      <c r="D133" s="9" t="s">
        <v>24</v>
      </c>
      <c r="E133" s="9"/>
      <c r="F133" s="9"/>
      <c r="G133" s="9"/>
      <c r="H133" s="9"/>
      <c r="I133" s="9"/>
    </row>
    <row r="134" spans="2:9" x14ac:dyDescent="0.2">
      <c r="B134" s="5" t="s">
        <v>282</v>
      </c>
      <c r="C134" s="5" t="s">
        <v>283</v>
      </c>
      <c r="D134" s="5"/>
      <c r="E134" s="5"/>
      <c r="F134" s="5"/>
      <c r="G134" s="5"/>
      <c r="H134" s="5"/>
      <c r="I134" s="5"/>
    </row>
    <row r="135" spans="2:9" ht="42.5" customHeight="1" x14ac:dyDescent="0.2">
      <c r="B135" s="8" t="s">
        <v>284</v>
      </c>
      <c r="C135" s="63" t="s">
        <v>285</v>
      </c>
      <c r="D135" s="12" t="s">
        <v>24</v>
      </c>
      <c r="E135" s="12"/>
      <c r="F135" s="12"/>
      <c r="G135" s="12"/>
      <c r="H135" s="12"/>
      <c r="I135" s="12"/>
    </row>
    <row r="136" spans="2:9" ht="42" x14ac:dyDescent="0.2">
      <c r="B136" s="8" t="s">
        <v>286</v>
      </c>
      <c r="C136" s="63" t="s">
        <v>287</v>
      </c>
      <c r="D136" s="12" t="s">
        <v>24</v>
      </c>
      <c r="E136" s="12"/>
      <c r="F136" s="12"/>
      <c r="G136" s="12"/>
      <c r="H136" s="12"/>
      <c r="I136" s="12"/>
    </row>
    <row r="137" spans="2:9" ht="62" customHeight="1" x14ac:dyDescent="0.2">
      <c r="B137" s="2" t="s">
        <v>288</v>
      </c>
      <c r="C137" s="28" t="s">
        <v>614</v>
      </c>
      <c r="D137" s="10" t="s">
        <v>24</v>
      </c>
      <c r="E137" s="10"/>
      <c r="F137" s="10"/>
      <c r="G137" s="10"/>
      <c r="H137" s="10"/>
      <c r="I137" s="10"/>
    </row>
    <row r="138" spans="2:9" x14ac:dyDescent="0.2">
      <c r="B138" s="5" t="s">
        <v>289</v>
      </c>
      <c r="C138" s="5" t="s">
        <v>290</v>
      </c>
      <c r="D138" s="5"/>
      <c r="E138" s="5"/>
      <c r="F138" s="5"/>
      <c r="G138" s="5"/>
      <c r="H138" s="5"/>
      <c r="I138" s="5"/>
    </row>
    <row r="139" spans="2:9" ht="28" x14ac:dyDescent="0.2">
      <c r="B139" s="8" t="s">
        <v>291</v>
      </c>
      <c r="C139" s="63" t="s">
        <v>292</v>
      </c>
      <c r="D139" s="12" t="s">
        <v>24</v>
      </c>
      <c r="E139" s="12"/>
      <c r="F139" s="12"/>
      <c r="G139" s="12"/>
      <c r="H139" s="12"/>
      <c r="I139" s="12"/>
    </row>
    <row r="140" spans="2:9" x14ac:dyDescent="0.2">
      <c r="B140" s="8" t="s">
        <v>293</v>
      </c>
      <c r="C140" s="63" t="s">
        <v>294</v>
      </c>
      <c r="D140" s="12" t="s">
        <v>24</v>
      </c>
      <c r="E140" s="12"/>
      <c r="F140" s="12"/>
      <c r="G140" s="12"/>
      <c r="H140" s="12"/>
      <c r="I140" s="12"/>
    </row>
    <row r="141" spans="2:9" ht="28" x14ac:dyDescent="0.2">
      <c r="B141" s="8" t="s">
        <v>295</v>
      </c>
      <c r="C141" s="63" t="s">
        <v>616</v>
      </c>
      <c r="D141" s="12" t="s">
        <v>24</v>
      </c>
      <c r="E141" s="12"/>
      <c r="F141" s="12"/>
      <c r="G141" s="12"/>
      <c r="H141" s="12"/>
      <c r="I141" s="12"/>
    </row>
    <row r="142" spans="2:9" ht="30" customHeight="1" x14ac:dyDescent="0.2">
      <c r="B142" s="8" t="s">
        <v>296</v>
      </c>
      <c r="C142" s="63" t="s">
        <v>297</v>
      </c>
      <c r="D142" s="12" t="s">
        <v>24</v>
      </c>
      <c r="E142" s="12"/>
      <c r="F142" s="12"/>
      <c r="G142" s="12"/>
      <c r="H142" s="12"/>
      <c r="I142" s="12"/>
    </row>
    <row r="143" spans="2:9" ht="28" x14ac:dyDescent="0.2">
      <c r="B143" s="8" t="s">
        <v>298</v>
      </c>
      <c r="C143" s="3" t="s">
        <v>299</v>
      </c>
      <c r="D143" s="12" t="s">
        <v>24</v>
      </c>
      <c r="E143" s="12"/>
      <c r="F143" s="12"/>
      <c r="G143" s="12"/>
      <c r="H143" s="12"/>
      <c r="I143" s="12"/>
    </row>
    <row r="144" spans="2:9" ht="82.75" customHeight="1" x14ac:dyDescent="0.2">
      <c r="B144" s="8" t="s">
        <v>300</v>
      </c>
      <c r="C144" s="63" t="s">
        <v>301</v>
      </c>
      <c r="D144" s="12" t="s">
        <v>24</v>
      </c>
      <c r="E144" s="12"/>
      <c r="F144" s="12"/>
      <c r="G144" s="12"/>
      <c r="H144" s="12"/>
      <c r="I144" s="12"/>
    </row>
    <row r="145" spans="2:9" ht="28" x14ac:dyDescent="0.2">
      <c r="B145" s="8" t="s">
        <v>302</v>
      </c>
      <c r="C145" s="63" t="s">
        <v>303</v>
      </c>
      <c r="D145" s="12" t="s">
        <v>24</v>
      </c>
      <c r="E145" s="12"/>
      <c r="F145" s="12"/>
      <c r="G145" s="12"/>
      <c r="H145" s="12"/>
      <c r="I145" s="12"/>
    </row>
    <row r="146" spans="2:9" ht="28" x14ac:dyDescent="0.2">
      <c r="B146" s="8" t="s">
        <v>304</v>
      </c>
      <c r="C146" s="63" t="s">
        <v>305</v>
      </c>
      <c r="D146" s="12" t="s">
        <v>24</v>
      </c>
      <c r="E146" s="12"/>
      <c r="F146" s="12"/>
      <c r="G146" s="12"/>
      <c r="H146" s="12"/>
      <c r="I146" s="12"/>
    </row>
    <row r="147" spans="2:9" x14ac:dyDescent="0.2">
      <c r="B147" s="5" t="s">
        <v>306</v>
      </c>
      <c r="C147" s="5" t="s">
        <v>307</v>
      </c>
      <c r="D147" s="5"/>
      <c r="E147" s="5"/>
      <c r="F147" s="5"/>
      <c r="G147" s="5"/>
      <c r="H147" s="5"/>
      <c r="I147" s="5"/>
    </row>
    <row r="148" spans="2:9" ht="42" x14ac:dyDescent="0.2">
      <c r="B148" s="8" t="s">
        <v>308</v>
      </c>
      <c r="C148" s="58" t="s">
        <v>309</v>
      </c>
      <c r="D148" s="12" t="s">
        <v>24</v>
      </c>
      <c r="E148" s="12"/>
      <c r="F148" s="12"/>
      <c r="G148" s="12"/>
      <c r="H148" s="12"/>
      <c r="I148" s="12"/>
    </row>
    <row r="149" spans="2:9" x14ac:dyDescent="0.2">
      <c r="B149" s="8" t="s">
        <v>310</v>
      </c>
      <c r="C149" s="58" t="s">
        <v>311</v>
      </c>
      <c r="D149" s="12" t="s">
        <v>24</v>
      </c>
      <c r="E149" s="12"/>
      <c r="F149" s="12"/>
      <c r="G149" s="12"/>
      <c r="H149" s="12"/>
      <c r="I149" s="12"/>
    </row>
    <row r="150" spans="2:9" x14ac:dyDescent="0.2">
      <c r="B150" s="5" t="s">
        <v>312</v>
      </c>
      <c r="C150" s="5" t="s">
        <v>313</v>
      </c>
      <c r="D150" s="5"/>
      <c r="E150" s="5"/>
      <c r="F150" s="5"/>
      <c r="G150" s="5"/>
      <c r="H150" s="5"/>
      <c r="I150" s="5"/>
    </row>
    <row r="151" spans="2:9" x14ac:dyDescent="0.2">
      <c r="B151" s="8" t="s">
        <v>314</v>
      </c>
      <c r="C151" s="58" t="s">
        <v>315</v>
      </c>
      <c r="D151" s="12" t="s">
        <v>24</v>
      </c>
      <c r="E151" s="12"/>
      <c r="F151" s="12"/>
      <c r="G151" s="12"/>
      <c r="H151" s="12"/>
      <c r="I151" s="12"/>
    </row>
    <row r="152" spans="2:9" x14ac:dyDescent="0.2">
      <c r="B152" s="8" t="s">
        <v>316</v>
      </c>
      <c r="C152" s="58" t="s">
        <v>317</v>
      </c>
      <c r="D152" s="12" t="s">
        <v>24</v>
      </c>
      <c r="E152" s="12"/>
      <c r="F152" s="12"/>
      <c r="G152" s="12"/>
      <c r="H152" s="12"/>
      <c r="I152" s="12"/>
    </row>
    <row r="153" spans="2:9" x14ac:dyDescent="0.2">
      <c r="B153" s="5" t="s">
        <v>318</v>
      </c>
      <c r="C153" s="5" t="s">
        <v>319</v>
      </c>
      <c r="D153" s="5"/>
      <c r="E153" s="5"/>
      <c r="F153" s="5"/>
      <c r="G153" s="5"/>
      <c r="H153" s="5"/>
      <c r="I153" s="5"/>
    </row>
    <row r="154" spans="2:9" x14ac:dyDescent="0.2">
      <c r="B154" s="8" t="s">
        <v>320</v>
      </c>
      <c r="C154" s="58" t="s">
        <v>321</v>
      </c>
      <c r="D154" s="12" t="s">
        <v>24</v>
      </c>
      <c r="E154" s="12"/>
      <c r="F154" s="12"/>
      <c r="G154" s="12"/>
      <c r="H154" s="12"/>
      <c r="I154" s="12"/>
    </row>
    <row r="155" spans="2:9" ht="42" customHeight="1" x14ac:dyDescent="0.2">
      <c r="B155" s="8" t="s">
        <v>322</v>
      </c>
      <c r="C155" s="58" t="s">
        <v>323</v>
      </c>
      <c r="D155" s="12" t="s">
        <v>24</v>
      </c>
      <c r="E155" s="12"/>
      <c r="F155" s="12"/>
      <c r="G155" s="12"/>
      <c r="H155" s="12"/>
      <c r="I155" s="12"/>
    </row>
    <row r="156" spans="2:9" ht="16.25" customHeight="1" x14ac:dyDescent="0.2">
      <c r="B156" s="80" t="s">
        <v>324</v>
      </c>
      <c r="C156" s="80"/>
      <c r="D156" s="80"/>
      <c r="E156" s="80"/>
      <c r="F156" s="31"/>
      <c r="G156" s="26"/>
      <c r="H156" s="26"/>
      <c r="I156" s="26"/>
    </row>
    <row r="157" spans="2:9" x14ac:dyDescent="0.2">
      <c r="B157" s="5" t="s">
        <v>325</v>
      </c>
      <c r="C157" s="5" t="s">
        <v>326</v>
      </c>
      <c r="D157" s="5"/>
      <c r="E157" s="5"/>
      <c r="F157" s="5"/>
      <c r="G157" s="5"/>
      <c r="H157" s="5"/>
      <c r="I157" s="5"/>
    </row>
    <row r="158" spans="2:9" ht="28" x14ac:dyDescent="0.2">
      <c r="B158" s="8" t="s">
        <v>327</v>
      </c>
      <c r="C158" s="58" t="s">
        <v>617</v>
      </c>
      <c r="D158" s="12" t="s">
        <v>24</v>
      </c>
      <c r="E158" s="12"/>
      <c r="F158" s="12"/>
      <c r="G158" s="12"/>
      <c r="H158" s="12"/>
      <c r="I158" s="12"/>
    </row>
    <row r="159" spans="2:9" x14ac:dyDescent="0.2">
      <c r="B159" s="5" t="s">
        <v>328</v>
      </c>
      <c r="C159" s="5" t="s">
        <v>329</v>
      </c>
      <c r="D159" s="5"/>
      <c r="E159" s="5"/>
      <c r="F159" s="5"/>
      <c r="G159" s="5"/>
      <c r="H159" s="5"/>
      <c r="I159" s="5"/>
    </row>
    <row r="160" spans="2:9" ht="56" x14ac:dyDescent="0.2">
      <c r="B160" s="8" t="s">
        <v>330</v>
      </c>
      <c r="C160" s="58" t="s">
        <v>331</v>
      </c>
      <c r="D160" s="12" t="s">
        <v>24</v>
      </c>
      <c r="E160" s="12"/>
      <c r="F160" s="12"/>
      <c r="G160" s="12"/>
      <c r="H160" s="12"/>
      <c r="I160" s="12"/>
    </row>
    <row r="161" spans="2:9" x14ac:dyDescent="0.2">
      <c r="B161" s="8" t="s">
        <v>332</v>
      </c>
      <c r="C161" s="58" t="s">
        <v>333</v>
      </c>
      <c r="D161" s="12" t="s">
        <v>24</v>
      </c>
      <c r="E161" s="12"/>
      <c r="F161" s="12"/>
      <c r="G161" s="12"/>
      <c r="H161" s="12"/>
      <c r="I161" s="12"/>
    </row>
    <row r="162" spans="2:9" x14ac:dyDescent="0.2">
      <c r="B162" s="8" t="s">
        <v>334</v>
      </c>
      <c r="C162" s="58" t="s">
        <v>335</v>
      </c>
      <c r="D162" s="12" t="s">
        <v>24</v>
      </c>
      <c r="E162" s="12"/>
      <c r="F162" s="12"/>
      <c r="G162" s="12"/>
      <c r="H162" s="12"/>
      <c r="I162" s="12"/>
    </row>
    <row r="163" spans="2:9" x14ac:dyDescent="0.2">
      <c r="B163" s="5" t="s">
        <v>336</v>
      </c>
      <c r="C163" s="5" t="s">
        <v>337</v>
      </c>
      <c r="D163" s="5"/>
      <c r="E163" s="5"/>
      <c r="F163" s="5"/>
      <c r="G163" s="5"/>
      <c r="H163" s="5"/>
      <c r="I163" s="5"/>
    </row>
    <row r="164" spans="2:9" x14ac:dyDescent="0.2">
      <c r="B164" s="8" t="s">
        <v>338</v>
      </c>
      <c r="C164" s="58" t="s">
        <v>339</v>
      </c>
      <c r="D164" s="12" t="s">
        <v>24</v>
      </c>
      <c r="E164" s="12"/>
      <c r="F164" s="12"/>
      <c r="G164" s="12"/>
      <c r="H164" s="12"/>
      <c r="I164" s="12"/>
    </row>
    <row r="165" spans="2:9" ht="28.5" customHeight="1" x14ac:dyDescent="0.2">
      <c r="B165" s="8" t="s">
        <v>340</v>
      </c>
      <c r="C165" s="58" t="s">
        <v>341</v>
      </c>
      <c r="D165" s="12" t="s">
        <v>24</v>
      </c>
      <c r="E165" s="12"/>
      <c r="F165" s="12"/>
      <c r="G165" s="12"/>
      <c r="H165" s="12"/>
      <c r="I165" s="12"/>
    </row>
    <row r="166" spans="2:9" ht="28" x14ac:dyDescent="0.2">
      <c r="B166" s="8" t="s">
        <v>342</v>
      </c>
      <c r="C166" s="58" t="s">
        <v>343</v>
      </c>
      <c r="D166" s="12" t="s">
        <v>24</v>
      </c>
      <c r="E166" s="12"/>
      <c r="F166" s="12"/>
      <c r="G166" s="12"/>
      <c r="H166" s="12"/>
      <c r="I166" s="12"/>
    </row>
    <row r="167" spans="2:9" x14ac:dyDescent="0.2">
      <c r="B167" s="8" t="s">
        <v>344</v>
      </c>
      <c r="C167" s="58" t="s">
        <v>345</v>
      </c>
      <c r="D167" s="12" t="s">
        <v>24</v>
      </c>
      <c r="E167" s="12" t="s">
        <v>346</v>
      </c>
      <c r="F167" s="12"/>
      <c r="G167" s="12"/>
      <c r="H167" s="12"/>
      <c r="I167" s="12"/>
    </row>
    <row r="168" spans="2:9" x14ac:dyDescent="0.2">
      <c r="B168" s="5" t="s">
        <v>347</v>
      </c>
      <c r="C168" s="5" t="s">
        <v>348</v>
      </c>
      <c r="D168" s="5"/>
      <c r="E168" s="5"/>
      <c r="F168" s="5"/>
      <c r="G168" s="5"/>
      <c r="H168" s="5"/>
      <c r="I168" s="5"/>
    </row>
    <row r="169" spans="2:9" ht="28" x14ac:dyDescent="0.2">
      <c r="B169" s="8" t="s">
        <v>349</v>
      </c>
      <c r="C169" s="58" t="s">
        <v>350</v>
      </c>
      <c r="D169" s="12"/>
      <c r="E169" s="12"/>
      <c r="F169" s="12"/>
      <c r="G169" s="12"/>
      <c r="H169" s="12"/>
      <c r="I169" s="12"/>
    </row>
    <row r="170" spans="2:9" ht="28" x14ac:dyDescent="0.2">
      <c r="B170" s="8" t="s">
        <v>351</v>
      </c>
      <c r="C170" s="58" t="s">
        <v>352</v>
      </c>
      <c r="D170" s="12"/>
      <c r="E170" s="12"/>
      <c r="F170" s="12"/>
      <c r="G170" s="12"/>
      <c r="H170" s="12"/>
      <c r="I170" s="12"/>
    </row>
    <row r="171" spans="2:9" ht="28" x14ac:dyDescent="0.2">
      <c r="B171" s="8" t="s">
        <v>353</v>
      </c>
      <c r="C171" s="58" t="s">
        <v>354</v>
      </c>
      <c r="D171" s="12" t="s">
        <v>24</v>
      </c>
      <c r="E171" s="12"/>
      <c r="F171" s="12"/>
      <c r="G171" s="12"/>
      <c r="H171" s="12"/>
      <c r="I171" s="12"/>
    </row>
    <row r="172" spans="2:9" x14ac:dyDescent="0.2">
      <c r="B172" s="8" t="s">
        <v>355</v>
      </c>
      <c r="C172" s="58" t="s">
        <v>356</v>
      </c>
      <c r="D172" s="12"/>
      <c r="E172" s="12"/>
      <c r="F172" s="12"/>
      <c r="G172" s="12"/>
      <c r="H172" s="12"/>
      <c r="I172" s="12"/>
    </row>
    <row r="173" spans="2:9" x14ac:dyDescent="0.2">
      <c r="B173" s="8" t="s">
        <v>357</v>
      </c>
      <c r="C173" s="58" t="s">
        <v>358</v>
      </c>
      <c r="D173" s="12"/>
      <c r="E173" s="12"/>
      <c r="F173" s="12"/>
      <c r="G173" s="12"/>
      <c r="H173" s="12"/>
      <c r="I173" s="12"/>
    </row>
    <row r="174" spans="2:9" ht="48" customHeight="1" x14ac:dyDescent="0.2">
      <c r="B174" s="8" t="s">
        <v>359</v>
      </c>
      <c r="C174" s="58" t="s">
        <v>360</v>
      </c>
      <c r="D174" s="12" t="s">
        <v>24</v>
      </c>
      <c r="E174" s="12"/>
      <c r="F174" s="12"/>
      <c r="G174" s="12"/>
      <c r="H174" s="12"/>
      <c r="I174" s="65"/>
    </row>
    <row r="175" spans="2:9" x14ac:dyDescent="0.2">
      <c r="B175" s="5" t="s">
        <v>361</v>
      </c>
      <c r="C175" s="5" t="s">
        <v>362</v>
      </c>
      <c r="D175" s="5"/>
      <c r="E175" s="5"/>
      <c r="F175" s="5"/>
      <c r="G175" s="5"/>
      <c r="H175" s="5"/>
      <c r="I175" s="5"/>
    </row>
    <row r="176" spans="2:9" ht="28" x14ac:dyDescent="0.2">
      <c r="B176" s="8" t="s">
        <v>363</v>
      </c>
      <c r="C176" s="58" t="s">
        <v>364</v>
      </c>
      <c r="D176" s="12" t="s">
        <v>24</v>
      </c>
      <c r="E176" s="12"/>
      <c r="F176" s="12"/>
      <c r="G176" s="12"/>
      <c r="H176" s="12"/>
      <c r="I176" s="12"/>
    </row>
    <row r="177" spans="2:9" ht="28" x14ac:dyDescent="0.2">
      <c r="B177" s="8" t="s">
        <v>365</v>
      </c>
      <c r="C177" s="58" t="s">
        <v>366</v>
      </c>
      <c r="D177" s="12" t="s">
        <v>24</v>
      </c>
      <c r="E177" s="12"/>
      <c r="F177" s="12"/>
      <c r="G177" s="12"/>
      <c r="H177" s="12"/>
      <c r="I177" s="12"/>
    </row>
    <row r="178" spans="2:9" ht="28" x14ac:dyDescent="0.2">
      <c r="B178" s="8" t="s">
        <v>367</v>
      </c>
      <c r="C178" s="58" t="s">
        <v>368</v>
      </c>
      <c r="D178" s="12" t="s">
        <v>24</v>
      </c>
      <c r="E178" s="12"/>
      <c r="F178" s="12"/>
      <c r="G178" s="12"/>
      <c r="H178" s="12"/>
      <c r="I178" s="12"/>
    </row>
    <row r="179" spans="2:9" x14ac:dyDescent="0.2">
      <c r="B179" s="8" t="s">
        <v>369</v>
      </c>
      <c r="C179" s="58" t="s">
        <v>370</v>
      </c>
      <c r="D179" s="12" t="s">
        <v>24</v>
      </c>
      <c r="E179" s="12"/>
      <c r="F179" s="12"/>
      <c r="G179" s="12"/>
      <c r="H179" s="12"/>
      <c r="I179" s="12"/>
    </row>
    <row r="180" spans="2:9" ht="28" x14ac:dyDescent="0.2">
      <c r="B180" s="8" t="s">
        <v>371</v>
      </c>
      <c r="C180" s="58" t="s">
        <v>372</v>
      </c>
      <c r="D180" s="12" t="s">
        <v>24</v>
      </c>
      <c r="E180" s="12"/>
      <c r="F180" s="12"/>
      <c r="G180" s="12"/>
      <c r="H180" s="12"/>
      <c r="I180" s="12"/>
    </row>
    <row r="181" spans="2:9" ht="56" x14ac:dyDescent="0.2">
      <c r="B181" s="8" t="s">
        <v>373</v>
      </c>
      <c r="C181" s="58" t="s">
        <v>374</v>
      </c>
      <c r="D181" s="12" t="s">
        <v>24</v>
      </c>
      <c r="E181" s="12"/>
      <c r="F181" s="12"/>
      <c r="G181" s="12"/>
      <c r="H181" s="12"/>
      <c r="I181" s="12"/>
    </row>
    <row r="182" spans="2:9" x14ac:dyDescent="0.2">
      <c r="B182" s="30" t="s">
        <v>375</v>
      </c>
      <c r="C182" s="5" t="s">
        <v>376</v>
      </c>
      <c r="D182" s="5"/>
      <c r="E182" s="5"/>
      <c r="F182" s="5"/>
      <c r="G182" s="5"/>
      <c r="H182" s="5"/>
      <c r="I182" s="5"/>
    </row>
    <row r="183" spans="2:9" x14ac:dyDescent="0.2">
      <c r="B183" s="8" t="s">
        <v>377</v>
      </c>
      <c r="C183" s="58" t="s">
        <v>378</v>
      </c>
      <c r="D183" s="12" t="s">
        <v>24</v>
      </c>
      <c r="E183" s="12"/>
      <c r="F183" s="12"/>
      <c r="G183" s="12"/>
      <c r="H183" s="12"/>
      <c r="I183" s="12"/>
    </row>
    <row r="184" spans="2:9" ht="42" customHeight="1" x14ac:dyDescent="0.2">
      <c r="B184" s="8" t="s">
        <v>379</v>
      </c>
      <c r="C184" s="58" t="s">
        <v>380</v>
      </c>
      <c r="D184" s="12" t="s">
        <v>24</v>
      </c>
      <c r="E184" s="12"/>
      <c r="F184" s="12"/>
      <c r="G184" s="12"/>
      <c r="H184" s="12"/>
      <c r="I184" s="12"/>
    </row>
    <row r="185" spans="2:9" x14ac:dyDescent="0.2">
      <c r="B185" s="30" t="s">
        <v>381</v>
      </c>
      <c r="C185" s="5" t="s">
        <v>382</v>
      </c>
      <c r="D185" s="5"/>
      <c r="E185" s="5"/>
      <c r="F185" s="5"/>
      <c r="G185" s="5"/>
      <c r="H185" s="5"/>
      <c r="I185" s="5"/>
    </row>
    <row r="186" spans="2:9" x14ac:dyDescent="0.2">
      <c r="B186" s="8" t="s">
        <v>383</v>
      </c>
      <c r="C186" s="58" t="s">
        <v>384</v>
      </c>
      <c r="D186" s="12" t="s">
        <v>24</v>
      </c>
      <c r="E186" s="12"/>
      <c r="F186" s="12"/>
      <c r="G186" s="12"/>
      <c r="H186" s="12"/>
      <c r="I186" s="12"/>
    </row>
    <row r="187" spans="2:9" ht="28" x14ac:dyDescent="0.2">
      <c r="B187" s="8" t="s">
        <v>385</v>
      </c>
      <c r="C187" s="58" t="s">
        <v>386</v>
      </c>
      <c r="D187" s="12" t="s">
        <v>24</v>
      </c>
      <c r="E187" s="12"/>
      <c r="F187" s="12"/>
      <c r="G187" s="12"/>
      <c r="H187" s="12"/>
      <c r="I187" s="12"/>
    </row>
    <row r="188" spans="2:9" ht="18" x14ac:dyDescent="0.2">
      <c r="B188" s="80" t="s">
        <v>387</v>
      </c>
      <c r="C188" s="80"/>
      <c r="D188" s="80"/>
      <c r="E188" s="80"/>
      <c r="F188" s="31"/>
      <c r="G188" s="26"/>
      <c r="H188" s="26"/>
      <c r="I188" s="26"/>
    </row>
    <row r="189" spans="2:9" x14ac:dyDescent="0.2">
      <c r="B189" s="5" t="s">
        <v>388</v>
      </c>
      <c r="C189" s="5" t="s">
        <v>389</v>
      </c>
      <c r="D189" s="5"/>
      <c r="E189" s="5"/>
      <c r="F189" s="5"/>
      <c r="G189" s="5"/>
      <c r="H189" s="5"/>
      <c r="I189" s="5"/>
    </row>
    <row r="190" spans="2:9" ht="28.25" customHeight="1" x14ac:dyDescent="0.2">
      <c r="B190" s="2" t="s">
        <v>390</v>
      </c>
      <c r="C190" s="58" t="s">
        <v>391</v>
      </c>
      <c r="D190" s="9" t="s">
        <v>24</v>
      </c>
      <c r="E190" s="9"/>
      <c r="F190" s="9"/>
      <c r="G190" s="9"/>
      <c r="H190" s="9"/>
      <c r="I190" s="9"/>
    </row>
    <row r="191" spans="2:9" ht="30" customHeight="1" x14ac:dyDescent="0.2">
      <c r="B191" s="8" t="s">
        <v>392</v>
      </c>
      <c r="C191" s="58" t="s">
        <v>393</v>
      </c>
      <c r="D191" s="12" t="s">
        <v>24</v>
      </c>
      <c r="E191" s="12"/>
      <c r="F191" s="12"/>
      <c r="G191" s="12"/>
      <c r="H191" s="12"/>
      <c r="I191" s="12"/>
    </row>
    <row r="192" spans="2:9" ht="28" x14ac:dyDescent="0.2">
      <c r="B192" s="8" t="s">
        <v>394</v>
      </c>
      <c r="C192" s="58" t="s">
        <v>395</v>
      </c>
      <c r="D192" s="12" t="s">
        <v>24</v>
      </c>
      <c r="E192" s="12"/>
      <c r="F192" s="12"/>
      <c r="G192" s="12"/>
      <c r="H192" s="12"/>
      <c r="I192" s="12"/>
    </row>
    <row r="193" spans="2:9" x14ac:dyDescent="0.2">
      <c r="B193" s="2" t="s">
        <v>396</v>
      </c>
      <c r="C193" s="58" t="s">
        <v>397</v>
      </c>
      <c r="D193" s="12" t="s">
        <v>24</v>
      </c>
      <c r="E193" s="12"/>
      <c r="F193" s="12"/>
      <c r="G193" s="12"/>
      <c r="H193" s="12"/>
      <c r="I193" s="12"/>
    </row>
    <row r="194" spans="2:9" ht="52" customHeight="1" x14ac:dyDescent="0.2">
      <c r="B194" s="8" t="s">
        <v>398</v>
      </c>
      <c r="C194" s="58" t="s">
        <v>399</v>
      </c>
      <c r="D194" s="12" t="s">
        <v>24</v>
      </c>
      <c r="E194" s="12"/>
      <c r="F194" s="12"/>
      <c r="G194" s="12"/>
      <c r="H194" s="12"/>
      <c r="I194" s="12"/>
    </row>
    <row r="195" spans="2:9" x14ac:dyDescent="0.2">
      <c r="B195" s="5" t="s">
        <v>400</v>
      </c>
      <c r="C195" s="5" t="s">
        <v>401</v>
      </c>
      <c r="D195" s="5"/>
      <c r="E195" s="5"/>
      <c r="F195" s="5"/>
      <c r="G195" s="5"/>
      <c r="H195" s="5"/>
      <c r="I195" s="5"/>
    </row>
    <row r="196" spans="2:9" ht="28" x14ac:dyDescent="0.2">
      <c r="B196" s="8" t="s">
        <v>402</v>
      </c>
      <c r="C196" s="58" t="s">
        <v>403</v>
      </c>
      <c r="D196" s="12" t="s">
        <v>24</v>
      </c>
      <c r="E196" s="12"/>
      <c r="F196" s="12"/>
      <c r="G196" s="12"/>
      <c r="H196" s="12"/>
      <c r="I196" s="12"/>
    </row>
    <row r="197" spans="2:9" ht="28" x14ac:dyDescent="0.2">
      <c r="B197" s="8" t="s">
        <v>404</v>
      </c>
      <c r="C197" s="58" t="s">
        <v>405</v>
      </c>
      <c r="D197" s="12" t="s">
        <v>24</v>
      </c>
      <c r="E197" s="12"/>
      <c r="F197" s="12"/>
      <c r="G197" s="12"/>
      <c r="H197" s="12"/>
      <c r="I197" s="12"/>
    </row>
    <row r="198" spans="2:9" x14ac:dyDescent="0.2">
      <c r="B198" s="8" t="s">
        <v>406</v>
      </c>
      <c r="C198" s="58" t="s">
        <v>407</v>
      </c>
      <c r="D198" s="12" t="s">
        <v>24</v>
      </c>
      <c r="E198" s="12"/>
      <c r="F198" s="12"/>
      <c r="G198" s="12"/>
      <c r="H198" s="12"/>
      <c r="I198" s="12"/>
    </row>
    <row r="199" spans="2:9" ht="42" x14ac:dyDescent="0.2">
      <c r="B199" s="8" t="s">
        <v>408</v>
      </c>
      <c r="C199" s="58" t="s">
        <v>409</v>
      </c>
      <c r="D199" s="12" t="s">
        <v>24</v>
      </c>
      <c r="E199" s="12"/>
      <c r="F199" s="12"/>
      <c r="G199" s="12"/>
      <c r="H199" s="12"/>
      <c r="I199" s="12"/>
    </row>
    <row r="200" spans="2:9" ht="18" x14ac:dyDescent="0.2">
      <c r="B200" s="80" t="s">
        <v>410</v>
      </c>
      <c r="C200" s="80"/>
      <c r="D200" s="80"/>
      <c r="E200" s="80"/>
      <c r="F200" s="31"/>
      <c r="G200" s="26"/>
      <c r="H200" s="26"/>
      <c r="I200" s="26"/>
    </row>
    <row r="201" spans="2:9" x14ac:dyDescent="0.2">
      <c r="B201" s="5" t="s">
        <v>411</v>
      </c>
      <c r="C201" s="5" t="s">
        <v>412</v>
      </c>
      <c r="D201" s="5"/>
      <c r="E201" s="5"/>
      <c r="F201" s="5"/>
      <c r="G201" s="5"/>
      <c r="H201" s="5"/>
      <c r="I201" s="5"/>
    </row>
    <row r="202" spans="2:9" ht="28" x14ac:dyDescent="0.2">
      <c r="B202" s="2" t="s">
        <v>413</v>
      </c>
      <c r="C202" s="23" t="s">
        <v>414</v>
      </c>
      <c r="D202" s="12" t="s">
        <v>24</v>
      </c>
      <c r="E202" s="10"/>
      <c r="F202" s="10"/>
      <c r="G202" s="10"/>
      <c r="H202" s="10"/>
      <c r="I202" s="10"/>
    </row>
    <row r="203" spans="2:9" ht="28" customHeight="1" x14ac:dyDescent="0.2">
      <c r="B203" s="2" t="s">
        <v>415</v>
      </c>
      <c r="C203" s="23" t="s">
        <v>416</v>
      </c>
      <c r="D203" s="12" t="s">
        <v>24</v>
      </c>
      <c r="E203" s="10"/>
      <c r="F203" s="10"/>
      <c r="G203" s="10"/>
      <c r="H203" s="10"/>
      <c r="I203" s="10"/>
    </row>
    <row r="204" spans="2:9" ht="28" x14ac:dyDescent="0.2">
      <c r="B204" s="2" t="s">
        <v>417</v>
      </c>
      <c r="C204" s="23" t="s">
        <v>418</v>
      </c>
      <c r="D204" s="12" t="s">
        <v>24</v>
      </c>
      <c r="E204" s="10"/>
      <c r="F204" s="10"/>
      <c r="G204" s="10"/>
      <c r="H204" s="10"/>
      <c r="I204" s="10"/>
    </row>
    <row r="205" spans="2:9" ht="28" x14ac:dyDescent="0.2">
      <c r="B205" s="2" t="s">
        <v>419</v>
      </c>
      <c r="C205" s="23" t="s">
        <v>420</v>
      </c>
      <c r="D205" s="12" t="s">
        <v>24</v>
      </c>
      <c r="E205" s="10"/>
      <c r="F205" s="10"/>
      <c r="G205" s="10"/>
      <c r="H205" s="10"/>
      <c r="I205" s="10"/>
    </row>
    <row r="206" spans="2:9" ht="28" x14ac:dyDescent="0.2">
      <c r="B206" s="2" t="s">
        <v>421</v>
      </c>
      <c r="C206" s="23" t="s">
        <v>422</v>
      </c>
      <c r="D206" s="12" t="s">
        <v>24</v>
      </c>
      <c r="E206" s="10"/>
      <c r="F206" s="10"/>
      <c r="G206" s="10"/>
      <c r="H206" s="10"/>
      <c r="I206" s="10"/>
    </row>
    <row r="207" spans="2:9" x14ac:dyDescent="0.2">
      <c r="B207" s="5" t="s">
        <v>423</v>
      </c>
      <c r="C207" s="5" t="s">
        <v>424</v>
      </c>
      <c r="D207" s="5"/>
      <c r="E207" s="5"/>
      <c r="F207" s="5"/>
      <c r="G207" s="5"/>
      <c r="H207" s="5"/>
      <c r="I207" s="5"/>
    </row>
    <row r="208" spans="2:9" ht="28" x14ac:dyDescent="0.2">
      <c r="B208" s="2" t="s">
        <v>425</v>
      </c>
      <c r="C208" s="23" t="s">
        <v>426</v>
      </c>
      <c r="D208" s="22" t="s">
        <v>24</v>
      </c>
      <c r="E208" s="10"/>
      <c r="F208" s="10"/>
      <c r="G208" s="10"/>
      <c r="H208" s="10"/>
      <c r="I208" s="10"/>
    </row>
    <row r="209" spans="2:9" ht="28" x14ac:dyDescent="0.2">
      <c r="B209" s="2" t="s">
        <v>427</v>
      </c>
      <c r="C209" s="23" t="s">
        <v>428</v>
      </c>
      <c r="D209" s="22" t="s">
        <v>24</v>
      </c>
      <c r="E209" s="10"/>
      <c r="F209" s="10"/>
      <c r="G209" s="10"/>
      <c r="H209" s="10"/>
      <c r="I209" s="10"/>
    </row>
    <row r="210" spans="2:9" ht="29" customHeight="1" x14ac:dyDescent="0.2">
      <c r="B210" s="2" t="s">
        <v>429</v>
      </c>
      <c r="C210" s="23" t="s">
        <v>430</v>
      </c>
      <c r="D210" s="22" t="s">
        <v>24</v>
      </c>
      <c r="E210" s="10"/>
      <c r="F210" s="10"/>
      <c r="G210" s="10"/>
      <c r="H210" s="10"/>
      <c r="I210" s="10"/>
    </row>
    <row r="211" spans="2:9" ht="28" x14ac:dyDescent="0.2">
      <c r="B211" s="2" t="s">
        <v>431</v>
      </c>
      <c r="C211" s="23" t="s">
        <v>432</v>
      </c>
      <c r="D211" s="22" t="s">
        <v>24</v>
      </c>
      <c r="E211" s="10"/>
      <c r="F211" s="10"/>
      <c r="G211" s="10"/>
      <c r="H211" s="10"/>
      <c r="I211" s="10"/>
    </row>
    <row r="212" spans="2:9" ht="28" x14ac:dyDescent="0.2">
      <c r="B212" s="2" t="s">
        <v>433</v>
      </c>
      <c r="C212" s="23" t="s">
        <v>434</v>
      </c>
      <c r="D212" s="22"/>
      <c r="E212" s="10"/>
      <c r="F212" s="10"/>
      <c r="G212" s="10"/>
      <c r="H212" s="10"/>
      <c r="I212" s="10"/>
    </row>
    <row r="213" spans="2:9" x14ac:dyDescent="0.2">
      <c r="B213" s="5" t="s">
        <v>435</v>
      </c>
      <c r="C213" s="5" t="s">
        <v>436</v>
      </c>
      <c r="D213" s="5"/>
      <c r="E213" s="5"/>
      <c r="F213" s="5"/>
      <c r="G213" s="5"/>
      <c r="H213" s="5"/>
      <c r="I213" s="5"/>
    </row>
    <row r="214" spans="2:9" ht="28" x14ac:dyDescent="0.2">
      <c r="B214" s="2" t="s">
        <v>437</v>
      </c>
      <c r="C214" s="23" t="s">
        <v>438</v>
      </c>
      <c r="D214" s="12" t="s">
        <v>24</v>
      </c>
      <c r="E214" s="9"/>
      <c r="F214" s="9"/>
      <c r="G214" s="9"/>
      <c r="H214" s="9"/>
      <c r="I214" s="9"/>
    </row>
    <row r="215" spans="2:9" x14ac:dyDescent="0.2">
      <c r="B215" s="2" t="s">
        <v>439</v>
      </c>
      <c r="C215" s="23" t="s">
        <v>440</v>
      </c>
      <c r="D215" s="12" t="s">
        <v>24</v>
      </c>
      <c r="E215" s="9"/>
      <c r="F215" s="9"/>
      <c r="G215" s="9"/>
      <c r="H215" s="9"/>
      <c r="I215" s="9"/>
    </row>
    <row r="216" spans="2:9" ht="28" x14ac:dyDescent="0.2">
      <c r="B216" s="2" t="s">
        <v>441</v>
      </c>
      <c r="C216" s="23" t="s">
        <v>442</v>
      </c>
      <c r="D216" s="12" t="s">
        <v>24</v>
      </c>
      <c r="E216" s="9"/>
      <c r="F216" s="9"/>
      <c r="G216" s="9"/>
      <c r="H216" s="9"/>
      <c r="I216" s="9"/>
    </row>
    <row r="217" spans="2:9" ht="42" x14ac:dyDescent="0.2">
      <c r="B217" s="2" t="s">
        <v>443</v>
      </c>
      <c r="C217" s="23" t="s">
        <v>444</v>
      </c>
      <c r="D217" s="12"/>
      <c r="E217" s="9"/>
      <c r="F217" s="9"/>
      <c r="G217" s="9"/>
      <c r="H217" s="9"/>
      <c r="I217" s="9"/>
    </row>
    <row r="218" spans="2:9" x14ac:dyDescent="0.2">
      <c r="B218" s="5" t="s">
        <v>445</v>
      </c>
      <c r="C218" s="5" t="s">
        <v>446</v>
      </c>
      <c r="D218" s="5"/>
      <c r="E218" s="5"/>
      <c r="F218" s="5"/>
      <c r="G218" s="5"/>
      <c r="H218" s="5"/>
      <c r="I218" s="5"/>
    </row>
    <row r="219" spans="2:9" ht="28" x14ac:dyDescent="0.2">
      <c r="B219" s="2" t="s">
        <v>447</v>
      </c>
      <c r="C219" s="23" t="s">
        <v>448</v>
      </c>
      <c r="D219" s="12" t="s">
        <v>24</v>
      </c>
      <c r="E219" s="9"/>
      <c r="F219" s="9"/>
      <c r="G219" s="9"/>
      <c r="H219" s="9"/>
      <c r="I219" s="9"/>
    </row>
    <row r="220" spans="2:9" x14ac:dyDescent="0.2">
      <c r="B220" s="2" t="s">
        <v>449</v>
      </c>
      <c r="C220" s="23" t="s">
        <v>450</v>
      </c>
      <c r="D220" s="12" t="s">
        <v>24</v>
      </c>
      <c r="E220" s="9"/>
      <c r="F220" s="9"/>
      <c r="G220" s="9"/>
      <c r="H220" s="9"/>
      <c r="I220" s="9"/>
    </row>
    <row r="221" spans="2:9" ht="18" x14ac:dyDescent="0.2">
      <c r="B221" s="80" t="s">
        <v>451</v>
      </c>
      <c r="C221" s="80"/>
      <c r="D221" s="80"/>
      <c r="E221" s="80"/>
      <c r="F221" s="31"/>
      <c r="G221" s="26"/>
      <c r="H221" s="26"/>
      <c r="I221" s="26"/>
    </row>
    <row r="222" spans="2:9" x14ac:dyDescent="0.2">
      <c r="B222" s="5" t="s">
        <v>452</v>
      </c>
      <c r="C222" s="5" t="s">
        <v>453</v>
      </c>
      <c r="D222" s="5"/>
      <c r="E222" s="5"/>
      <c r="F222" s="5"/>
      <c r="G222" s="5"/>
      <c r="H222" s="5"/>
      <c r="I222" s="5"/>
    </row>
    <row r="223" spans="2:9" ht="61.5" customHeight="1" x14ac:dyDescent="0.2">
      <c r="B223" s="2" t="s">
        <v>454</v>
      </c>
      <c r="C223" s="28" t="s">
        <v>455</v>
      </c>
      <c r="D223" s="10" t="s">
        <v>24</v>
      </c>
      <c r="E223" s="10"/>
      <c r="F223" s="10"/>
      <c r="G223" s="10"/>
      <c r="H223" s="10"/>
      <c r="I223" s="10"/>
    </row>
    <row r="224" spans="2:9" ht="49" customHeight="1" x14ac:dyDescent="0.2">
      <c r="B224" s="2" t="s">
        <v>456</v>
      </c>
      <c r="C224" s="11" t="s">
        <v>457</v>
      </c>
      <c r="D224" s="12" t="s">
        <v>24</v>
      </c>
      <c r="E224" s="10"/>
      <c r="F224" s="10"/>
      <c r="G224" s="10"/>
      <c r="H224" s="10"/>
      <c r="I224" s="4"/>
    </row>
    <row r="225" spans="2:9" ht="28" x14ac:dyDescent="0.2">
      <c r="B225" s="2" t="s">
        <v>458</v>
      </c>
      <c r="C225" s="23" t="s">
        <v>459</v>
      </c>
      <c r="D225" s="12" t="s">
        <v>24</v>
      </c>
      <c r="E225" s="10"/>
      <c r="F225" s="10"/>
      <c r="G225" s="10"/>
      <c r="H225" s="10"/>
      <c r="I225" s="10"/>
    </row>
    <row r="226" spans="2:9" ht="28" x14ac:dyDescent="0.2">
      <c r="B226" s="2" t="s">
        <v>460</v>
      </c>
      <c r="C226" s="23" t="s">
        <v>618</v>
      </c>
      <c r="D226" s="12" t="s">
        <v>24</v>
      </c>
      <c r="E226" s="10"/>
      <c r="F226" s="10"/>
      <c r="G226" s="10"/>
      <c r="H226" s="10"/>
      <c r="I226" s="10"/>
    </row>
    <row r="227" spans="2:9" ht="28" x14ac:dyDescent="0.2">
      <c r="B227" s="2" t="s">
        <v>461</v>
      </c>
      <c r="C227" s="23" t="s">
        <v>462</v>
      </c>
      <c r="D227" s="12" t="s">
        <v>24</v>
      </c>
      <c r="E227" s="9"/>
      <c r="F227" s="9"/>
      <c r="G227" s="9"/>
      <c r="H227" s="9"/>
      <c r="I227" s="9"/>
    </row>
    <row r="228" spans="2:9" ht="42" x14ac:dyDescent="0.2">
      <c r="B228" s="2" t="s">
        <v>463</v>
      </c>
      <c r="C228" s="23" t="s">
        <v>464</v>
      </c>
      <c r="D228" s="12" t="s">
        <v>24</v>
      </c>
      <c r="E228" s="9"/>
      <c r="F228" s="9"/>
      <c r="G228" s="9"/>
      <c r="H228" s="9"/>
      <c r="I228" s="9"/>
    </row>
    <row r="229" spans="2:9" ht="28" x14ac:dyDescent="0.2">
      <c r="B229" s="2" t="s">
        <v>465</v>
      </c>
      <c r="C229" s="23" t="s">
        <v>466</v>
      </c>
      <c r="D229" s="12" t="s">
        <v>24</v>
      </c>
      <c r="E229" s="9"/>
      <c r="F229" s="9"/>
      <c r="G229" s="9"/>
      <c r="H229" s="9"/>
      <c r="I229" s="9"/>
    </row>
    <row r="230" spans="2:9" ht="28" x14ac:dyDescent="0.2">
      <c r="B230" s="2" t="s">
        <v>467</v>
      </c>
      <c r="C230" s="23" t="s">
        <v>468</v>
      </c>
      <c r="D230" s="12" t="s">
        <v>24</v>
      </c>
      <c r="E230" s="10"/>
      <c r="F230" s="10"/>
      <c r="G230" s="10"/>
      <c r="H230" s="10"/>
      <c r="I230" s="10"/>
    </row>
    <row r="231" spans="2:9" ht="28" x14ac:dyDescent="0.2">
      <c r="B231" s="2" t="s">
        <v>469</v>
      </c>
      <c r="C231" s="23" t="s">
        <v>470</v>
      </c>
      <c r="D231" s="12" t="s">
        <v>24</v>
      </c>
      <c r="E231" s="9"/>
      <c r="F231" s="9"/>
      <c r="G231" s="9"/>
      <c r="H231" s="9"/>
      <c r="I231" s="9"/>
    </row>
    <row r="232" spans="2:9" ht="28" x14ac:dyDescent="0.2">
      <c r="B232" s="2" t="s">
        <v>471</v>
      </c>
      <c r="C232" s="23" t="s">
        <v>472</v>
      </c>
      <c r="D232" s="12" t="s">
        <v>24</v>
      </c>
      <c r="E232" s="9"/>
      <c r="F232" s="9"/>
      <c r="G232" s="9"/>
      <c r="H232" s="9"/>
      <c r="I232" s="9"/>
    </row>
    <row r="233" spans="2:9" ht="42" x14ac:dyDescent="0.2">
      <c r="B233" s="2" t="s">
        <v>473</v>
      </c>
      <c r="C233" s="23" t="s">
        <v>619</v>
      </c>
      <c r="D233" s="12" t="s">
        <v>24</v>
      </c>
      <c r="E233" s="9"/>
      <c r="F233" s="9"/>
      <c r="G233" s="9"/>
      <c r="H233" s="9"/>
      <c r="I233" s="9"/>
    </row>
    <row r="234" spans="2:9" ht="28" x14ac:dyDescent="0.2">
      <c r="B234" s="2" t="s">
        <v>474</v>
      </c>
      <c r="C234" s="23" t="s">
        <v>475</v>
      </c>
      <c r="D234" s="12" t="s">
        <v>24</v>
      </c>
      <c r="E234" s="9"/>
      <c r="F234" s="9"/>
      <c r="G234" s="9"/>
      <c r="H234" s="9"/>
      <c r="I234" s="9"/>
    </row>
    <row r="235" spans="2:9" x14ac:dyDescent="0.2">
      <c r="B235" s="5" t="s">
        <v>476</v>
      </c>
      <c r="C235" s="5" t="s">
        <v>376</v>
      </c>
      <c r="D235" s="5"/>
      <c r="E235" s="5"/>
      <c r="F235" s="5"/>
      <c r="G235" s="5"/>
      <c r="H235" s="5"/>
      <c r="I235" s="5"/>
    </row>
    <row r="236" spans="2:9" ht="41.75" customHeight="1" x14ac:dyDescent="0.2">
      <c r="B236" s="2" t="s">
        <v>477</v>
      </c>
      <c r="C236" s="23" t="s">
        <v>478</v>
      </c>
      <c r="D236" s="12" t="s">
        <v>24</v>
      </c>
      <c r="E236" s="9"/>
      <c r="F236" s="9"/>
      <c r="G236" s="9"/>
      <c r="H236" s="9"/>
      <c r="I236" s="9"/>
    </row>
    <row r="237" spans="2:9" x14ac:dyDescent="0.2">
      <c r="B237" s="5" t="s">
        <v>479</v>
      </c>
      <c r="C237" s="5" t="s">
        <v>480</v>
      </c>
      <c r="D237" s="5"/>
      <c r="E237" s="5"/>
      <c r="F237" s="5"/>
      <c r="G237" s="5"/>
      <c r="H237" s="5"/>
      <c r="I237" s="5"/>
    </row>
    <row r="238" spans="2:9" ht="28" x14ac:dyDescent="0.2">
      <c r="B238" s="2" t="s">
        <v>481</v>
      </c>
      <c r="C238" s="23" t="s">
        <v>482</v>
      </c>
      <c r="D238" s="12" t="s">
        <v>24</v>
      </c>
      <c r="E238" s="9"/>
      <c r="F238" s="9"/>
      <c r="G238" s="9"/>
      <c r="H238" s="9"/>
      <c r="I238" s="9"/>
    </row>
    <row r="239" spans="2:9" ht="14" customHeight="1" x14ac:dyDescent="0.2">
      <c r="B239" s="2" t="s">
        <v>483</v>
      </c>
      <c r="C239" s="23" t="s">
        <v>484</v>
      </c>
      <c r="D239" s="12" t="s">
        <v>24</v>
      </c>
      <c r="E239" s="9"/>
      <c r="F239" s="9"/>
      <c r="G239" s="9"/>
      <c r="H239" s="9"/>
      <c r="I239" s="9"/>
    </row>
    <row r="240" spans="2:9" ht="28" x14ac:dyDescent="0.2">
      <c r="B240" s="2" t="s">
        <v>485</v>
      </c>
      <c r="C240" s="23" t="s">
        <v>486</v>
      </c>
      <c r="D240" s="12" t="s">
        <v>24</v>
      </c>
      <c r="E240" s="9"/>
      <c r="F240" s="9"/>
      <c r="G240" s="9"/>
      <c r="H240" s="9"/>
      <c r="I240" s="9"/>
    </row>
    <row r="241" spans="2:9" ht="18" x14ac:dyDescent="0.2">
      <c r="B241" s="80" t="s">
        <v>487</v>
      </c>
      <c r="C241" s="80"/>
      <c r="D241" s="80"/>
      <c r="E241" s="80"/>
      <c r="F241" s="31"/>
      <c r="G241" s="26"/>
      <c r="H241" s="26"/>
      <c r="I241" s="26"/>
    </row>
    <row r="242" spans="2:9" x14ac:dyDescent="0.2">
      <c r="B242" s="5" t="s">
        <v>488</v>
      </c>
      <c r="C242" s="5" t="s">
        <v>412</v>
      </c>
      <c r="D242" s="5"/>
      <c r="E242" s="5"/>
      <c r="F242" s="5"/>
      <c r="G242" s="5"/>
      <c r="H242" s="5"/>
      <c r="I242" s="5"/>
    </row>
    <row r="243" spans="2:9" ht="28" x14ac:dyDescent="0.2">
      <c r="B243" s="2" t="s">
        <v>489</v>
      </c>
      <c r="C243" s="58" t="s">
        <v>490</v>
      </c>
      <c r="D243" s="12" t="s">
        <v>24</v>
      </c>
      <c r="E243" s="9"/>
      <c r="F243" s="9"/>
      <c r="G243" s="9"/>
      <c r="H243" s="9"/>
      <c r="I243" s="9"/>
    </row>
    <row r="244" spans="2:9" ht="98" x14ac:dyDescent="0.2">
      <c r="B244" s="2" t="s">
        <v>491</v>
      </c>
      <c r="C244" s="58" t="s">
        <v>492</v>
      </c>
      <c r="D244" s="12" t="s">
        <v>24</v>
      </c>
      <c r="E244" s="9"/>
      <c r="F244" s="9"/>
      <c r="G244" s="9"/>
      <c r="H244" s="9"/>
      <c r="I244" s="9"/>
    </row>
    <row r="245" spans="2:9" ht="41" customHeight="1" x14ac:dyDescent="0.2">
      <c r="B245" s="2" t="s">
        <v>493</v>
      </c>
      <c r="C245" s="58" t="s">
        <v>494</v>
      </c>
      <c r="D245" s="12" t="s">
        <v>24</v>
      </c>
      <c r="E245" s="9"/>
      <c r="F245" s="9"/>
      <c r="G245" s="9"/>
      <c r="H245" s="9"/>
      <c r="I245" s="9"/>
    </row>
    <row r="246" spans="2:9" ht="41" customHeight="1" x14ac:dyDescent="0.2">
      <c r="B246" s="2" t="s">
        <v>495</v>
      </c>
      <c r="C246" s="58" t="s">
        <v>496</v>
      </c>
      <c r="D246" s="12" t="s">
        <v>24</v>
      </c>
      <c r="E246" s="9"/>
      <c r="F246" s="9"/>
      <c r="G246" s="9"/>
      <c r="H246" s="9"/>
      <c r="I246" s="9"/>
    </row>
    <row r="247" spans="2:9" ht="70" customHeight="1" x14ac:dyDescent="0.2">
      <c r="B247" s="2" t="s">
        <v>497</v>
      </c>
      <c r="C247" s="58" t="s">
        <v>498</v>
      </c>
      <c r="D247" s="12" t="s">
        <v>24</v>
      </c>
      <c r="E247" s="9"/>
      <c r="F247" s="9"/>
      <c r="G247" s="9"/>
      <c r="H247" s="9"/>
      <c r="I247" s="9"/>
    </row>
    <row r="248" spans="2:9" x14ac:dyDescent="0.2">
      <c r="B248" s="5" t="s">
        <v>499</v>
      </c>
      <c r="C248" s="5" t="s">
        <v>500</v>
      </c>
      <c r="D248" s="5"/>
      <c r="E248" s="5"/>
      <c r="F248" s="5"/>
      <c r="G248" s="5"/>
      <c r="H248" s="5"/>
      <c r="I248" s="5"/>
    </row>
    <row r="249" spans="2:9" ht="233" customHeight="1" x14ac:dyDescent="0.2">
      <c r="B249" s="2" t="s">
        <v>501</v>
      </c>
      <c r="C249" s="11" t="s">
        <v>502</v>
      </c>
      <c r="D249" s="12" t="s">
        <v>24</v>
      </c>
      <c r="E249" s="9"/>
      <c r="F249" s="9"/>
      <c r="G249" s="9"/>
      <c r="H249" s="9"/>
      <c r="I249" s="9"/>
    </row>
    <row r="250" spans="2:9" ht="75" customHeight="1" x14ac:dyDescent="0.2">
      <c r="B250" s="2" t="s">
        <v>503</v>
      </c>
      <c r="C250" s="11" t="s">
        <v>504</v>
      </c>
      <c r="D250" s="12" t="s">
        <v>24</v>
      </c>
      <c r="E250" s="9"/>
      <c r="F250" s="12"/>
      <c r="G250" s="9"/>
      <c r="H250" s="9"/>
      <c r="I250" s="65"/>
    </row>
    <row r="251" spans="2:9" ht="245" customHeight="1" x14ac:dyDescent="0.2">
      <c r="B251" s="2" t="s">
        <v>505</v>
      </c>
      <c r="C251" s="11" t="s">
        <v>506</v>
      </c>
      <c r="D251" s="12"/>
      <c r="E251" s="9"/>
      <c r="F251" s="12" t="s">
        <v>24</v>
      </c>
      <c r="G251" s="9"/>
      <c r="H251" s="9"/>
      <c r="I251" s="65" t="s">
        <v>33</v>
      </c>
    </row>
    <row r="252" spans="2:9" ht="98" x14ac:dyDescent="0.2">
      <c r="B252" s="2" t="s">
        <v>507</v>
      </c>
      <c r="C252" s="11" t="s">
        <v>508</v>
      </c>
      <c r="D252" s="12" t="s">
        <v>24</v>
      </c>
      <c r="E252" s="10"/>
      <c r="F252" s="10"/>
      <c r="G252" s="10"/>
      <c r="H252" s="10"/>
      <c r="I252" s="10"/>
    </row>
    <row r="253" spans="2:9" x14ac:dyDescent="0.2">
      <c r="B253" s="5" t="s">
        <v>509</v>
      </c>
      <c r="C253" s="5" t="s">
        <v>510</v>
      </c>
      <c r="D253" s="5"/>
      <c r="E253" s="5"/>
      <c r="F253" s="5"/>
      <c r="G253" s="5"/>
      <c r="H253" s="5"/>
      <c r="I253" s="5"/>
    </row>
    <row r="254" spans="2:9" x14ac:dyDescent="0.2">
      <c r="B254" s="2" t="s">
        <v>511</v>
      </c>
      <c r="C254" s="11" t="s">
        <v>512</v>
      </c>
      <c r="D254" s="12" t="s">
        <v>24</v>
      </c>
      <c r="E254" s="9"/>
      <c r="F254" s="9"/>
      <c r="G254" s="9"/>
      <c r="H254" s="9"/>
      <c r="I254" s="9"/>
    </row>
    <row r="255" spans="2:9" x14ac:dyDescent="0.2">
      <c r="B255" s="2" t="s">
        <v>513</v>
      </c>
      <c r="C255" s="11" t="s">
        <v>514</v>
      </c>
      <c r="D255" s="12" t="s">
        <v>24</v>
      </c>
      <c r="E255" s="9"/>
      <c r="F255" s="9"/>
      <c r="G255" s="9"/>
      <c r="H255" s="9"/>
      <c r="I255" s="9"/>
    </row>
    <row r="256" spans="2:9" ht="84" customHeight="1" x14ac:dyDescent="0.2">
      <c r="B256" s="2" t="s">
        <v>515</v>
      </c>
      <c r="C256" s="11" t="s">
        <v>516</v>
      </c>
      <c r="D256" s="12" t="s">
        <v>24</v>
      </c>
      <c r="E256" s="10"/>
      <c r="F256" s="10"/>
      <c r="G256" s="10"/>
      <c r="H256" s="10"/>
      <c r="I256" s="10"/>
    </row>
    <row r="257" spans="2:9" ht="18" x14ac:dyDescent="0.2">
      <c r="B257" s="80" t="s">
        <v>517</v>
      </c>
      <c r="C257" s="80"/>
      <c r="D257" s="80"/>
      <c r="E257" s="80"/>
      <c r="F257" s="31"/>
      <c r="G257" s="26"/>
      <c r="H257" s="26"/>
      <c r="I257" s="26"/>
    </row>
    <row r="258" spans="2:9" ht="45" x14ac:dyDescent="0.2">
      <c r="B258" s="2" t="s">
        <v>518</v>
      </c>
      <c r="C258" s="43" t="s">
        <v>519</v>
      </c>
      <c r="D258" s="12" t="s">
        <v>24</v>
      </c>
      <c r="E258" s="9"/>
      <c r="F258" s="9"/>
      <c r="G258" s="9"/>
      <c r="H258" s="9"/>
      <c r="I258" s="9"/>
    </row>
    <row r="259" spans="2:9" ht="45" x14ac:dyDescent="0.2">
      <c r="B259" s="2" t="s">
        <v>520</v>
      </c>
      <c r="C259" s="43" t="s">
        <v>521</v>
      </c>
      <c r="D259" s="12" t="s">
        <v>24</v>
      </c>
      <c r="E259" s="9"/>
      <c r="F259" s="9"/>
      <c r="G259" s="9"/>
      <c r="H259" s="9"/>
      <c r="I259" s="9"/>
    </row>
    <row r="260" spans="2:9" ht="75" x14ac:dyDescent="0.2">
      <c r="B260" s="2" t="s">
        <v>522</v>
      </c>
      <c r="C260" s="43" t="s">
        <v>523</v>
      </c>
      <c r="D260" s="12" t="s">
        <v>24</v>
      </c>
      <c r="E260" s="9"/>
      <c r="F260" s="9"/>
      <c r="G260" s="9"/>
      <c r="H260" s="9"/>
      <c r="I260" s="9"/>
    </row>
    <row r="261" spans="2:9" ht="90" x14ac:dyDescent="0.2">
      <c r="B261" s="2" t="s">
        <v>524</v>
      </c>
      <c r="C261" s="43" t="s">
        <v>620</v>
      </c>
      <c r="D261" s="12" t="s">
        <v>24</v>
      </c>
      <c r="E261" s="9"/>
      <c r="F261" s="9"/>
      <c r="G261" s="9"/>
      <c r="H261" s="9"/>
      <c r="I261" s="9"/>
    </row>
    <row r="262" spans="2:9" ht="60" x14ac:dyDescent="0.2">
      <c r="B262" s="2" t="s">
        <v>525</v>
      </c>
      <c r="C262" s="43" t="s">
        <v>621</v>
      </c>
      <c r="D262" s="12" t="s">
        <v>24</v>
      </c>
      <c r="E262" s="9"/>
      <c r="F262" s="9"/>
      <c r="G262" s="9"/>
      <c r="H262" s="9"/>
      <c r="I262" s="9"/>
    </row>
    <row r="263" spans="2:9" ht="30" x14ac:dyDescent="0.2">
      <c r="B263" s="2" t="s">
        <v>526</v>
      </c>
      <c r="C263" s="43" t="s">
        <v>527</v>
      </c>
      <c r="D263" s="12" t="s">
        <v>24</v>
      </c>
      <c r="E263" s="9"/>
      <c r="F263" s="9"/>
      <c r="G263" s="9"/>
      <c r="H263" s="9"/>
      <c r="I263" s="9"/>
    </row>
    <row r="264" spans="2:9" ht="75" x14ac:dyDescent="0.2">
      <c r="B264" s="2" t="s">
        <v>528</v>
      </c>
      <c r="C264" s="43" t="s">
        <v>622</v>
      </c>
      <c r="D264" s="12" t="s">
        <v>24</v>
      </c>
      <c r="E264" s="9"/>
      <c r="F264" s="9"/>
      <c r="G264" s="9"/>
      <c r="H264" s="9"/>
      <c r="I264" s="9"/>
    </row>
    <row r="265" spans="2:9" ht="105" x14ac:dyDescent="0.2">
      <c r="B265" s="2" t="s">
        <v>529</v>
      </c>
      <c r="C265" s="43" t="s">
        <v>530</v>
      </c>
      <c r="D265" s="12" t="s">
        <v>24</v>
      </c>
      <c r="E265" s="9"/>
      <c r="F265" s="9"/>
      <c r="G265" s="9"/>
      <c r="H265" s="9"/>
      <c r="I265" s="9"/>
    </row>
    <row r="266" spans="2:9" ht="165" x14ac:dyDescent="0.2">
      <c r="B266" s="2" t="s">
        <v>531</v>
      </c>
      <c r="C266" s="43" t="s">
        <v>532</v>
      </c>
      <c r="D266" s="12" t="s">
        <v>24</v>
      </c>
      <c r="E266" s="9"/>
      <c r="F266" s="9"/>
      <c r="G266" s="9"/>
      <c r="H266" s="9"/>
      <c r="I266" s="9"/>
    </row>
    <row r="267" spans="2:9" ht="30" x14ac:dyDescent="0.2">
      <c r="B267" s="2" t="s">
        <v>533</v>
      </c>
      <c r="C267" s="43" t="s">
        <v>623</v>
      </c>
      <c r="D267" s="12" t="s">
        <v>24</v>
      </c>
      <c r="E267" s="9"/>
      <c r="F267" s="9"/>
      <c r="G267" s="9"/>
      <c r="H267" s="9"/>
      <c r="I267" s="9"/>
    </row>
    <row r="268" spans="2:9" ht="75" x14ac:dyDescent="0.2">
      <c r="B268" s="2" t="s">
        <v>534</v>
      </c>
      <c r="C268" s="43" t="s">
        <v>535</v>
      </c>
      <c r="D268" s="12" t="s">
        <v>24</v>
      </c>
      <c r="E268" s="9"/>
      <c r="F268" s="9"/>
      <c r="G268" s="9"/>
      <c r="H268" s="9"/>
      <c r="I268" s="9"/>
    </row>
    <row r="269" spans="2:9" ht="75" x14ac:dyDescent="0.2">
      <c r="B269" s="2" t="s">
        <v>536</v>
      </c>
      <c r="C269" s="44" t="s">
        <v>537</v>
      </c>
      <c r="D269" s="12" t="s">
        <v>24</v>
      </c>
      <c r="E269" s="9"/>
      <c r="F269" s="9"/>
      <c r="G269" s="9"/>
      <c r="H269" s="9"/>
      <c r="I269" s="9"/>
    </row>
    <row r="270" spans="2:9" ht="60" x14ac:dyDescent="0.2">
      <c r="B270" s="2" t="s">
        <v>538</v>
      </c>
      <c r="C270" s="43" t="s">
        <v>539</v>
      </c>
      <c r="D270" s="12" t="s">
        <v>24</v>
      </c>
      <c r="E270" s="9"/>
      <c r="F270" s="9"/>
      <c r="G270" s="9"/>
      <c r="H270" s="9"/>
      <c r="I270" s="9"/>
    </row>
    <row r="271" spans="2:9" ht="30" x14ac:dyDescent="0.2">
      <c r="B271" s="2" t="s">
        <v>540</v>
      </c>
      <c r="C271" s="43" t="s">
        <v>541</v>
      </c>
      <c r="D271" s="12" t="s">
        <v>24</v>
      </c>
      <c r="E271" s="9"/>
      <c r="F271" s="9"/>
      <c r="G271" s="9"/>
      <c r="H271" s="9"/>
      <c r="I271" s="9"/>
    </row>
    <row r="272" spans="2:9" ht="30" x14ac:dyDescent="0.2">
      <c r="B272" s="2" t="s">
        <v>542</v>
      </c>
      <c r="C272" s="43" t="s">
        <v>543</v>
      </c>
      <c r="D272" s="12" t="s">
        <v>24</v>
      </c>
      <c r="E272" s="9"/>
      <c r="F272" s="9"/>
      <c r="G272" s="9"/>
      <c r="H272" s="9"/>
      <c r="I272" s="9"/>
    </row>
    <row r="273" spans="2:9" ht="113" customHeight="1" x14ac:dyDescent="0.2">
      <c r="B273" s="2" t="s">
        <v>544</v>
      </c>
      <c r="C273" s="43" t="s">
        <v>545</v>
      </c>
      <c r="D273" s="12" t="s">
        <v>24</v>
      </c>
      <c r="E273" s="9"/>
      <c r="F273" s="9"/>
      <c r="G273" s="9"/>
      <c r="H273" s="9"/>
      <c r="I273" s="9"/>
    </row>
    <row r="274" spans="2:9" ht="135" x14ac:dyDescent="0.2">
      <c r="B274" s="2" t="s">
        <v>546</v>
      </c>
      <c r="C274" s="43" t="s">
        <v>547</v>
      </c>
      <c r="D274" s="12" t="s">
        <v>24</v>
      </c>
      <c r="E274" s="9"/>
      <c r="F274" s="9"/>
      <c r="G274" s="9"/>
      <c r="H274" s="9"/>
      <c r="I274" s="9"/>
    </row>
    <row r="275" spans="2:9" ht="150" x14ac:dyDescent="0.2">
      <c r="B275" s="2" t="s">
        <v>548</v>
      </c>
      <c r="C275" s="43" t="s">
        <v>549</v>
      </c>
      <c r="D275" s="12" t="s">
        <v>24</v>
      </c>
      <c r="E275" s="9"/>
      <c r="F275" s="9"/>
      <c r="G275" s="9"/>
      <c r="H275" s="9"/>
      <c r="I275" s="9"/>
    </row>
    <row r="276" spans="2:9" ht="150" x14ac:dyDescent="0.2">
      <c r="B276" s="2" t="s">
        <v>550</v>
      </c>
      <c r="C276" s="43" t="s">
        <v>551</v>
      </c>
      <c r="D276" s="12" t="s">
        <v>24</v>
      </c>
      <c r="E276" s="9"/>
      <c r="F276" s="9"/>
      <c r="G276" s="9"/>
      <c r="H276" s="9"/>
      <c r="I276" s="9"/>
    </row>
    <row r="277" spans="2:9" ht="120" x14ac:dyDescent="0.2">
      <c r="B277" s="2" t="s">
        <v>552</v>
      </c>
      <c r="C277" s="43" t="s">
        <v>553</v>
      </c>
      <c r="D277" s="12" t="s">
        <v>24</v>
      </c>
      <c r="E277" s="9"/>
      <c r="F277" s="9"/>
      <c r="G277" s="9"/>
      <c r="H277" s="9"/>
      <c r="I277" s="9"/>
    </row>
    <row r="278" spans="2:9" ht="60" x14ac:dyDescent="0.2">
      <c r="B278" s="2" t="s">
        <v>554</v>
      </c>
      <c r="C278" s="43" t="s">
        <v>555</v>
      </c>
      <c r="D278" s="12" t="s">
        <v>24</v>
      </c>
      <c r="E278" s="9"/>
      <c r="F278" s="9"/>
      <c r="G278" s="9"/>
      <c r="H278" s="9"/>
      <c r="I278" s="9"/>
    </row>
    <row r="279" spans="2:9" ht="60" x14ac:dyDescent="0.2">
      <c r="B279" s="2" t="s">
        <v>556</v>
      </c>
      <c r="C279" s="43" t="s">
        <v>557</v>
      </c>
      <c r="D279" s="12" t="s">
        <v>24</v>
      </c>
      <c r="E279" s="9"/>
      <c r="F279" s="9"/>
      <c r="G279" s="9"/>
      <c r="H279" s="9"/>
      <c r="I279" s="9"/>
    </row>
    <row r="280" spans="2:9" ht="120" x14ac:dyDescent="0.2">
      <c r="B280" s="2" t="s">
        <v>558</v>
      </c>
      <c r="C280" s="43" t="s">
        <v>559</v>
      </c>
      <c r="D280" s="12" t="s">
        <v>24</v>
      </c>
      <c r="E280" s="9"/>
      <c r="F280" s="9"/>
      <c r="G280" s="9"/>
      <c r="H280" s="9"/>
      <c r="I280" s="9"/>
    </row>
    <row r="281" spans="2:9" ht="30" x14ac:dyDescent="0.2">
      <c r="B281" s="2" t="s">
        <v>560</v>
      </c>
      <c r="C281" s="43" t="s">
        <v>561</v>
      </c>
      <c r="D281" s="12" t="s">
        <v>24</v>
      </c>
      <c r="E281" s="9"/>
      <c r="F281" s="9"/>
      <c r="G281" s="9"/>
      <c r="H281" s="9"/>
      <c r="I281" s="9"/>
    </row>
    <row r="282" spans="2:9" ht="30" x14ac:dyDescent="0.2">
      <c r="B282" s="2" t="s">
        <v>562</v>
      </c>
      <c r="C282" s="43" t="s">
        <v>563</v>
      </c>
      <c r="D282" s="12" t="s">
        <v>24</v>
      </c>
      <c r="E282" s="9"/>
      <c r="F282" s="9"/>
      <c r="G282" s="9"/>
      <c r="H282" s="9"/>
      <c r="I282" s="9"/>
    </row>
    <row r="283" spans="2:9" ht="120" x14ac:dyDescent="0.2">
      <c r="B283" s="2" t="s">
        <v>564</v>
      </c>
      <c r="C283" s="43" t="s">
        <v>565</v>
      </c>
      <c r="D283" s="12" t="s">
        <v>24</v>
      </c>
      <c r="E283" s="9"/>
      <c r="F283" s="9"/>
      <c r="G283" s="9"/>
      <c r="H283" s="9"/>
      <c r="I283" s="9"/>
    </row>
    <row r="284" spans="2:9" ht="90" x14ac:dyDescent="0.2">
      <c r="B284" s="2" t="s">
        <v>566</v>
      </c>
      <c r="C284" s="43" t="s">
        <v>567</v>
      </c>
      <c r="D284" s="12" t="s">
        <v>24</v>
      </c>
      <c r="E284" s="9"/>
      <c r="F284" s="9"/>
      <c r="G284" s="9"/>
      <c r="H284" s="9"/>
      <c r="I284" s="9"/>
    </row>
    <row r="285" spans="2:9" x14ac:dyDescent="0.2">
      <c r="B285" s="2" t="s">
        <v>568</v>
      </c>
      <c r="C285" s="43" t="s">
        <v>569</v>
      </c>
      <c r="D285" s="12" t="s">
        <v>24</v>
      </c>
      <c r="E285" s="9"/>
      <c r="F285" s="9"/>
      <c r="G285" s="9"/>
      <c r="H285" s="9"/>
      <c r="I285" s="9"/>
    </row>
    <row r="286" spans="2:9" ht="30" x14ac:dyDescent="0.2">
      <c r="B286" s="2" t="s">
        <v>570</v>
      </c>
      <c r="C286" s="43" t="s">
        <v>571</v>
      </c>
      <c r="D286" s="12" t="s">
        <v>24</v>
      </c>
      <c r="E286" s="9"/>
      <c r="F286" s="9"/>
      <c r="G286" s="9"/>
      <c r="H286" s="9"/>
      <c r="I286" s="9"/>
    </row>
    <row r="287" spans="2:9" ht="99" customHeight="1" x14ac:dyDescent="0.2">
      <c r="B287" s="2" t="s">
        <v>572</v>
      </c>
      <c r="C287" s="45" t="s">
        <v>573</v>
      </c>
      <c r="D287" s="12" t="s">
        <v>24</v>
      </c>
      <c r="E287" s="9"/>
      <c r="F287" s="9"/>
      <c r="G287" s="9"/>
      <c r="H287" s="9"/>
      <c r="I287" s="9"/>
    </row>
    <row r="288" spans="2:9" ht="30" x14ac:dyDescent="0.2">
      <c r="B288" s="2" t="s">
        <v>574</v>
      </c>
      <c r="C288" s="45" t="s">
        <v>575</v>
      </c>
      <c r="D288" s="12" t="s">
        <v>24</v>
      </c>
      <c r="E288" s="9"/>
      <c r="F288" s="9"/>
      <c r="G288" s="9"/>
      <c r="H288" s="9"/>
      <c r="I288" s="9"/>
    </row>
    <row r="289" spans="2:9" x14ac:dyDescent="0.2">
      <c r="B289" s="2" t="s">
        <v>576</v>
      </c>
      <c r="C289" s="45" t="s">
        <v>577</v>
      </c>
      <c r="D289" s="12" t="s">
        <v>24</v>
      </c>
      <c r="E289" s="9"/>
      <c r="F289" s="9"/>
      <c r="G289" s="9"/>
      <c r="H289" s="9"/>
      <c r="I289" s="9"/>
    </row>
    <row r="290" spans="2:9" x14ac:dyDescent="0.2">
      <c r="B290" s="2" t="s">
        <v>578</v>
      </c>
      <c r="C290" s="45" t="s">
        <v>579</v>
      </c>
      <c r="D290" s="12" t="s">
        <v>24</v>
      </c>
      <c r="E290" s="9"/>
      <c r="F290" s="9"/>
      <c r="G290" s="9"/>
      <c r="H290" s="9"/>
      <c r="I290" s="9"/>
    </row>
    <row r="291" spans="2:9" x14ac:dyDescent="0.2">
      <c r="B291" s="2" t="s">
        <v>580</v>
      </c>
      <c r="C291" s="45" t="s">
        <v>581</v>
      </c>
      <c r="D291" s="12" t="s">
        <v>24</v>
      </c>
      <c r="E291" s="9"/>
      <c r="F291" s="9"/>
      <c r="G291" s="9"/>
      <c r="H291" s="9"/>
      <c r="I291" s="9"/>
    </row>
    <row r="292" spans="2:9" ht="180" x14ac:dyDescent="0.2">
      <c r="B292" s="2" t="s">
        <v>582</v>
      </c>
      <c r="C292" s="45" t="s">
        <v>583</v>
      </c>
      <c r="D292" s="12" t="s">
        <v>24</v>
      </c>
      <c r="E292" s="9"/>
      <c r="F292" s="9"/>
      <c r="G292" s="9"/>
      <c r="H292" s="9"/>
      <c r="I292" s="9"/>
    </row>
    <row r="293" spans="2:9" ht="150" x14ac:dyDescent="0.2">
      <c r="B293" s="2" t="s">
        <v>584</v>
      </c>
      <c r="C293" s="45" t="s">
        <v>585</v>
      </c>
      <c r="D293" s="12" t="s">
        <v>24</v>
      </c>
      <c r="E293" s="9"/>
      <c r="F293" s="9"/>
      <c r="G293" s="9"/>
      <c r="H293" s="9"/>
      <c r="I293" s="9"/>
    </row>
    <row r="294" spans="2:9" x14ac:dyDescent="0.2">
      <c r="B294" s="2" t="s">
        <v>586</v>
      </c>
      <c r="C294" s="45" t="s">
        <v>587</v>
      </c>
      <c r="D294" s="12" t="s">
        <v>24</v>
      </c>
      <c r="E294" s="9"/>
      <c r="F294" s="9"/>
      <c r="G294" s="9"/>
      <c r="H294" s="9"/>
      <c r="I294" s="9"/>
    </row>
    <row r="295" spans="2:9" ht="30" x14ac:dyDescent="0.2">
      <c r="B295" s="2" t="s">
        <v>588</v>
      </c>
      <c r="C295" s="45" t="s">
        <v>624</v>
      </c>
      <c r="D295" s="12" t="s">
        <v>24</v>
      </c>
      <c r="E295" s="9"/>
      <c r="F295" s="9"/>
      <c r="G295" s="9"/>
      <c r="H295" s="9"/>
      <c r="I295" s="9"/>
    </row>
    <row r="296" spans="2:9" ht="30" x14ac:dyDescent="0.2">
      <c r="B296" s="2" t="s">
        <v>589</v>
      </c>
      <c r="C296" s="45" t="s">
        <v>590</v>
      </c>
      <c r="D296" s="12" t="s">
        <v>24</v>
      </c>
      <c r="E296" s="9"/>
      <c r="F296" s="9"/>
      <c r="G296" s="9"/>
      <c r="H296" s="9"/>
      <c r="I296" s="9"/>
    </row>
    <row r="297" spans="2:9" x14ac:dyDescent="0.2">
      <c r="B297" s="2" t="s">
        <v>591</v>
      </c>
      <c r="C297" s="45" t="s">
        <v>592</v>
      </c>
      <c r="D297" s="12" t="s">
        <v>24</v>
      </c>
      <c r="E297" s="9"/>
      <c r="F297" s="9"/>
      <c r="G297" s="9"/>
      <c r="H297" s="9"/>
      <c r="I297" s="9"/>
    </row>
    <row r="298" spans="2:9" x14ac:dyDescent="0.2">
      <c r="B298" s="2" t="s">
        <v>593</v>
      </c>
      <c r="C298" s="45" t="s">
        <v>594</v>
      </c>
      <c r="D298" s="12" t="s">
        <v>24</v>
      </c>
      <c r="E298" s="9"/>
      <c r="F298" s="9"/>
      <c r="G298" s="9"/>
      <c r="H298" s="9"/>
      <c r="I298" s="9"/>
    </row>
    <row r="299" spans="2:9" ht="30" x14ac:dyDescent="0.2">
      <c r="B299" s="2" t="s">
        <v>595</v>
      </c>
      <c r="C299" s="45" t="s">
        <v>596</v>
      </c>
      <c r="D299" s="12" t="s">
        <v>24</v>
      </c>
      <c r="E299" s="9"/>
      <c r="F299" s="9"/>
      <c r="G299" s="9"/>
      <c r="H299" s="9"/>
      <c r="I299" s="9"/>
    </row>
    <row r="300" spans="2:9" ht="30" x14ac:dyDescent="0.2">
      <c r="B300" s="2" t="s">
        <v>597</v>
      </c>
      <c r="C300" s="45" t="s">
        <v>598</v>
      </c>
      <c r="D300" s="12" t="s">
        <v>24</v>
      </c>
      <c r="E300" s="9"/>
      <c r="F300" s="9"/>
      <c r="G300" s="9"/>
      <c r="H300" s="9"/>
      <c r="I300" s="9"/>
    </row>
    <row r="301" spans="2:9" ht="150" x14ac:dyDescent="0.2">
      <c r="B301" s="2" t="s">
        <v>599</v>
      </c>
      <c r="C301" s="46" t="s">
        <v>600</v>
      </c>
      <c r="D301" s="12" t="s">
        <v>24</v>
      </c>
      <c r="E301" s="9"/>
      <c r="F301" s="9"/>
      <c r="G301" s="9"/>
      <c r="H301" s="9"/>
      <c r="I301" s="9"/>
    </row>
    <row r="302" spans="2:9" x14ac:dyDescent="0.2">
      <c r="B302" s="2" t="s">
        <v>601</v>
      </c>
      <c r="C302" s="45" t="s">
        <v>602</v>
      </c>
      <c r="D302" s="12" t="s">
        <v>24</v>
      </c>
      <c r="E302" s="9"/>
      <c r="F302" s="9"/>
      <c r="G302" s="9"/>
      <c r="H302" s="9"/>
      <c r="I302" s="9"/>
    </row>
    <row r="303" spans="2:9" x14ac:dyDescent="0.2">
      <c r="B303" s="2" t="s">
        <v>603</v>
      </c>
      <c r="C303" s="43" t="s">
        <v>604</v>
      </c>
      <c r="D303" s="12" t="s">
        <v>24</v>
      </c>
      <c r="E303" s="9"/>
      <c r="F303" s="9"/>
      <c r="G303" s="9"/>
      <c r="H303" s="9"/>
      <c r="I303" s="9"/>
    </row>
    <row r="304" spans="2:9" x14ac:dyDescent="0.2">
      <c r="B304" s="1"/>
      <c r="C304" s="1"/>
      <c r="D304" s="1"/>
      <c r="E304" s="1"/>
      <c r="F304" s="1"/>
      <c r="G304" s="1"/>
      <c r="H304" s="1"/>
      <c r="I304" s="1"/>
    </row>
    <row r="305" spans="2:9" x14ac:dyDescent="0.2">
      <c r="B305" s="1"/>
      <c r="C305" s="1"/>
      <c r="D305" s="1"/>
      <c r="E305" s="1"/>
      <c r="F305" s="1"/>
      <c r="G305" s="1"/>
      <c r="H305" s="1"/>
      <c r="I305" s="1"/>
    </row>
    <row r="306" spans="2:9" x14ac:dyDescent="0.2">
      <c r="B306" s="1"/>
      <c r="C306" s="1"/>
      <c r="D306" s="1"/>
      <c r="E306" s="1"/>
      <c r="F306" s="1"/>
      <c r="G306" s="1"/>
      <c r="H306" s="1"/>
      <c r="I306" s="1"/>
    </row>
    <row r="307" spans="2:9" x14ac:dyDescent="0.2">
      <c r="B307" s="1"/>
      <c r="C307" s="1"/>
      <c r="D307" s="1"/>
      <c r="E307" s="1"/>
      <c r="F307" s="1"/>
      <c r="G307" s="1"/>
      <c r="H307" s="1"/>
      <c r="I307" s="1"/>
    </row>
    <row r="308" spans="2:9" x14ac:dyDescent="0.2">
      <c r="B308" s="1"/>
      <c r="C308" s="1"/>
      <c r="D308" s="1"/>
      <c r="E308" s="1"/>
      <c r="F308" s="1"/>
      <c r="G308" s="1"/>
      <c r="H308" s="1"/>
      <c r="I308" s="1"/>
    </row>
    <row r="309" spans="2:9" x14ac:dyDescent="0.2">
      <c r="B309" s="1"/>
      <c r="C309" s="1"/>
      <c r="D309" s="1"/>
      <c r="E309" s="1"/>
      <c r="F309" s="1"/>
      <c r="G309" s="1"/>
      <c r="H309" s="1"/>
      <c r="I309" s="1"/>
    </row>
    <row r="310" spans="2:9" x14ac:dyDescent="0.2">
      <c r="B310" s="1"/>
      <c r="C310" s="1"/>
      <c r="D310" s="1"/>
      <c r="E310" s="1"/>
      <c r="F310" s="1"/>
      <c r="G310" s="1"/>
      <c r="H310" s="1"/>
      <c r="I310" s="1"/>
    </row>
    <row r="311" spans="2:9" x14ac:dyDescent="0.2">
      <c r="B311" s="1"/>
      <c r="C311" s="1"/>
      <c r="D311" s="1"/>
      <c r="E311" s="1"/>
      <c r="F311" s="1"/>
      <c r="G311" s="1"/>
      <c r="H311" s="1"/>
      <c r="I311" s="1"/>
    </row>
    <row r="312" spans="2:9" x14ac:dyDescent="0.2">
      <c r="B312" s="1"/>
      <c r="C312" s="1"/>
      <c r="D312" s="1"/>
      <c r="E312" s="1"/>
      <c r="F312" s="1"/>
      <c r="G312" s="1"/>
      <c r="H312" s="1"/>
      <c r="I312" s="1"/>
    </row>
    <row r="313" spans="2:9" x14ac:dyDescent="0.2">
      <c r="B313" s="1"/>
      <c r="C313" s="1"/>
      <c r="D313" s="1"/>
      <c r="E313" s="1"/>
      <c r="F313" s="1"/>
      <c r="G313" s="1"/>
      <c r="H313" s="1"/>
      <c r="I313" s="1"/>
    </row>
    <row r="314" spans="2:9" x14ac:dyDescent="0.2">
      <c r="B314" s="1"/>
      <c r="C314" s="1"/>
      <c r="D314" s="1"/>
      <c r="E314" s="1"/>
      <c r="F314" s="1"/>
      <c r="G314" s="1"/>
      <c r="H314" s="1"/>
      <c r="I314" s="1"/>
    </row>
    <row r="315" spans="2:9" x14ac:dyDescent="0.2">
      <c r="B315" s="1"/>
      <c r="C315" s="1"/>
      <c r="D315" s="1"/>
      <c r="E315" s="1"/>
      <c r="F315" s="1"/>
      <c r="G315" s="1"/>
      <c r="H315" s="1"/>
      <c r="I315" s="1"/>
    </row>
    <row r="316" spans="2:9" x14ac:dyDescent="0.2">
      <c r="B316" s="1"/>
      <c r="C316" s="1"/>
      <c r="D316" s="1"/>
      <c r="E316" s="1"/>
      <c r="F316" s="1"/>
      <c r="G316" s="1"/>
      <c r="H316" s="1"/>
      <c r="I316" s="1"/>
    </row>
    <row r="317" spans="2:9" x14ac:dyDescent="0.2">
      <c r="B317" s="1"/>
      <c r="C317" s="1"/>
      <c r="D317" s="1"/>
      <c r="E317" s="1"/>
      <c r="F317" s="1"/>
      <c r="G317" s="1"/>
      <c r="H317" s="1"/>
      <c r="I317" s="1"/>
    </row>
    <row r="318" spans="2:9" x14ac:dyDescent="0.2">
      <c r="B318" s="1"/>
      <c r="C318" s="1"/>
      <c r="D318" s="1"/>
      <c r="E318" s="1"/>
      <c r="F318" s="1"/>
      <c r="G318" s="1"/>
      <c r="H318" s="1"/>
      <c r="I318" s="1"/>
    </row>
    <row r="319" spans="2:9" x14ac:dyDescent="0.2">
      <c r="B319" s="1"/>
      <c r="C319" s="1"/>
      <c r="D319" s="1"/>
      <c r="E319" s="1"/>
      <c r="F319" s="1"/>
      <c r="G319" s="1"/>
      <c r="H319" s="1"/>
      <c r="I319" s="1"/>
    </row>
    <row r="320" spans="2:9" x14ac:dyDescent="0.2">
      <c r="B320" s="1"/>
      <c r="C320" s="1"/>
      <c r="D320" s="1"/>
      <c r="E320" s="1"/>
      <c r="F320" s="1"/>
      <c r="G320" s="1"/>
      <c r="H320" s="1"/>
      <c r="I320" s="1"/>
    </row>
    <row r="321" spans="2:9" x14ac:dyDescent="0.2">
      <c r="B321" s="1"/>
      <c r="C321" s="1"/>
      <c r="D321" s="1"/>
      <c r="E321" s="1"/>
      <c r="F321" s="1"/>
      <c r="G321" s="1"/>
      <c r="H321" s="1"/>
      <c r="I321" s="1"/>
    </row>
    <row r="322" spans="2:9" x14ac:dyDescent="0.2">
      <c r="B322" s="1"/>
      <c r="C322" s="1"/>
      <c r="D322" s="1"/>
      <c r="E322" s="1"/>
      <c r="F322" s="1"/>
      <c r="G322" s="1"/>
      <c r="H322" s="1"/>
      <c r="I322" s="1"/>
    </row>
    <row r="323" spans="2:9" x14ac:dyDescent="0.2">
      <c r="B323" s="1"/>
      <c r="C323" s="1"/>
      <c r="D323" s="1"/>
      <c r="E323" s="1"/>
      <c r="F323" s="1"/>
      <c r="G323" s="1"/>
      <c r="H323" s="1"/>
      <c r="I323" s="1"/>
    </row>
    <row r="324" spans="2:9" x14ac:dyDescent="0.2">
      <c r="B324" s="1"/>
      <c r="C324" s="1"/>
      <c r="D324" s="1"/>
      <c r="E324" s="1"/>
      <c r="F324" s="1"/>
      <c r="G324" s="1"/>
      <c r="H324" s="1"/>
      <c r="I324" s="1"/>
    </row>
    <row r="325" spans="2:9" x14ac:dyDescent="0.2">
      <c r="B325" s="1"/>
      <c r="C325" s="1"/>
      <c r="D325" s="1"/>
      <c r="E325" s="1"/>
      <c r="F325" s="1"/>
      <c r="G325" s="1"/>
      <c r="H325" s="1"/>
      <c r="I325" s="1"/>
    </row>
    <row r="326" spans="2:9" x14ac:dyDescent="0.2">
      <c r="B326" s="1"/>
      <c r="C326" s="1"/>
      <c r="D326" s="1"/>
      <c r="E326" s="1"/>
      <c r="F326" s="1"/>
      <c r="G326" s="1"/>
      <c r="H326" s="1"/>
      <c r="I326" s="1"/>
    </row>
    <row r="327" spans="2:9" x14ac:dyDescent="0.2">
      <c r="B327" s="1"/>
      <c r="C327" s="1"/>
      <c r="D327" s="1"/>
      <c r="E327" s="1"/>
      <c r="F327" s="1"/>
      <c r="G327" s="1"/>
      <c r="H327" s="1"/>
      <c r="I327" s="1"/>
    </row>
    <row r="328" spans="2:9" x14ac:dyDescent="0.2">
      <c r="B328" s="1"/>
      <c r="C328" s="1"/>
      <c r="D328" s="1"/>
      <c r="E328" s="1"/>
      <c r="F328" s="1"/>
      <c r="G328" s="1"/>
      <c r="H328" s="1"/>
      <c r="I328" s="1"/>
    </row>
    <row r="329" spans="2:9" x14ac:dyDescent="0.2">
      <c r="B329" s="1"/>
      <c r="C329" s="1"/>
      <c r="D329" s="1"/>
      <c r="E329" s="1"/>
      <c r="F329" s="1"/>
      <c r="G329" s="1"/>
      <c r="H329" s="1"/>
      <c r="I329" s="1"/>
    </row>
    <row r="330" spans="2:9" x14ac:dyDescent="0.2">
      <c r="B330" s="1"/>
      <c r="C330" s="1"/>
      <c r="D330" s="1"/>
      <c r="E330" s="1"/>
      <c r="F330" s="1"/>
      <c r="G330" s="1"/>
      <c r="H330" s="1"/>
      <c r="I330" s="1"/>
    </row>
    <row r="331" spans="2:9" x14ac:dyDescent="0.2">
      <c r="B331" s="1"/>
      <c r="C331" s="1"/>
      <c r="D331" s="1"/>
      <c r="E331" s="1"/>
      <c r="F331" s="1"/>
      <c r="G331" s="1"/>
      <c r="H331" s="1"/>
      <c r="I331" s="1"/>
    </row>
    <row r="332" spans="2:9" x14ac:dyDescent="0.2">
      <c r="B332" s="1"/>
      <c r="C332" s="1"/>
      <c r="D332" s="1"/>
      <c r="E332" s="1"/>
      <c r="F332" s="1"/>
      <c r="G332" s="1"/>
      <c r="H332" s="1"/>
      <c r="I332" s="1"/>
    </row>
    <row r="333" spans="2:9" x14ac:dyDescent="0.2">
      <c r="B333" s="1"/>
      <c r="C333" s="1"/>
      <c r="D333" s="1"/>
      <c r="E333" s="1"/>
      <c r="F333" s="1"/>
      <c r="G333" s="1"/>
      <c r="H333" s="1"/>
      <c r="I333" s="1"/>
    </row>
    <row r="334" spans="2:9" x14ac:dyDescent="0.2">
      <c r="B334" s="1"/>
      <c r="C334" s="1"/>
      <c r="D334" s="1"/>
      <c r="E334" s="1"/>
      <c r="F334" s="1"/>
      <c r="G334" s="1"/>
      <c r="H334" s="1"/>
      <c r="I334" s="1"/>
    </row>
    <row r="335" spans="2:9" x14ac:dyDescent="0.2">
      <c r="B335" s="1"/>
      <c r="C335" s="1"/>
      <c r="D335" s="1"/>
      <c r="E335" s="1"/>
      <c r="F335" s="1"/>
      <c r="G335" s="1"/>
      <c r="H335" s="1"/>
      <c r="I335" s="1"/>
    </row>
    <row r="336" spans="2:9" x14ac:dyDescent="0.2">
      <c r="B336" s="1"/>
      <c r="C336" s="1"/>
      <c r="D336" s="1"/>
      <c r="E336" s="1"/>
      <c r="F336" s="1"/>
      <c r="G336" s="1"/>
      <c r="H336" s="1"/>
      <c r="I336" s="1"/>
    </row>
    <row r="337" spans="2:9" x14ac:dyDescent="0.2">
      <c r="B337" s="1"/>
      <c r="C337" s="1"/>
      <c r="D337" s="1"/>
      <c r="E337" s="1"/>
      <c r="F337" s="1"/>
      <c r="G337" s="1"/>
      <c r="H337" s="1"/>
      <c r="I337" s="1"/>
    </row>
    <row r="338" spans="2:9" x14ac:dyDescent="0.2">
      <c r="B338" s="1"/>
      <c r="C338" s="1"/>
      <c r="D338" s="1"/>
      <c r="E338" s="1"/>
      <c r="F338" s="1"/>
      <c r="G338" s="1"/>
      <c r="H338" s="1"/>
      <c r="I338" s="1"/>
    </row>
    <row r="339" spans="2:9" x14ac:dyDescent="0.2">
      <c r="B339" s="1"/>
      <c r="C339" s="1"/>
      <c r="D339" s="1"/>
      <c r="E339" s="1"/>
      <c r="F339" s="1"/>
      <c r="G339" s="1"/>
      <c r="H339" s="1"/>
      <c r="I339" s="1"/>
    </row>
    <row r="340" spans="2:9" x14ac:dyDescent="0.2">
      <c r="B340" s="1"/>
      <c r="C340" s="1"/>
      <c r="D340" s="1"/>
      <c r="E340" s="1"/>
      <c r="F340" s="1"/>
      <c r="G340" s="1"/>
      <c r="H340" s="1"/>
      <c r="I340" s="1"/>
    </row>
    <row r="341" spans="2:9" x14ac:dyDescent="0.2">
      <c r="B341" s="1"/>
      <c r="C341" s="1"/>
      <c r="D341" s="1"/>
      <c r="E341" s="1"/>
      <c r="F341" s="1"/>
      <c r="G341" s="1"/>
      <c r="H341" s="1"/>
      <c r="I341" s="1"/>
    </row>
    <row r="342" spans="2:9" x14ac:dyDescent="0.2">
      <c r="B342" s="1"/>
      <c r="C342" s="1"/>
      <c r="D342" s="1"/>
      <c r="E342" s="1"/>
      <c r="F342" s="1"/>
      <c r="G342" s="1"/>
      <c r="H342" s="1"/>
      <c r="I342" s="1"/>
    </row>
    <row r="343" spans="2:9" x14ac:dyDescent="0.2">
      <c r="B343" s="1"/>
      <c r="C343" s="1"/>
      <c r="D343" s="1"/>
      <c r="E343" s="1"/>
      <c r="F343" s="1"/>
      <c r="G343" s="1"/>
      <c r="H343" s="1"/>
      <c r="I343" s="1"/>
    </row>
    <row r="344" spans="2:9" x14ac:dyDescent="0.2">
      <c r="B344" s="1"/>
      <c r="C344" s="1"/>
      <c r="D344" s="1"/>
      <c r="E344" s="1"/>
      <c r="F344" s="1"/>
      <c r="G344" s="1"/>
      <c r="H344" s="1"/>
      <c r="I344" s="1"/>
    </row>
    <row r="345" spans="2:9" x14ac:dyDescent="0.2">
      <c r="B345" s="1"/>
      <c r="C345" s="1"/>
      <c r="D345" s="1"/>
      <c r="E345" s="1"/>
      <c r="F345" s="1"/>
      <c r="G345" s="1"/>
      <c r="H345" s="1"/>
      <c r="I345" s="1"/>
    </row>
    <row r="346" spans="2:9" x14ac:dyDescent="0.2">
      <c r="B346" s="1"/>
      <c r="C346" s="1"/>
      <c r="D346" s="1"/>
      <c r="E346" s="1"/>
      <c r="F346" s="1"/>
      <c r="G346" s="1"/>
      <c r="H346" s="1"/>
      <c r="I346" s="1"/>
    </row>
    <row r="347" spans="2:9" x14ac:dyDescent="0.2">
      <c r="B347" s="1"/>
      <c r="C347" s="1"/>
      <c r="D347" s="1"/>
      <c r="E347" s="1"/>
      <c r="F347" s="1"/>
      <c r="G347" s="1"/>
      <c r="H347" s="1"/>
      <c r="I347" s="1"/>
    </row>
    <row r="348" spans="2:9" x14ac:dyDescent="0.2">
      <c r="B348" s="1"/>
      <c r="C348" s="1"/>
      <c r="D348" s="1"/>
      <c r="E348" s="1"/>
      <c r="F348" s="1"/>
      <c r="G348" s="1"/>
      <c r="H348" s="1"/>
      <c r="I348" s="1"/>
    </row>
    <row r="349" spans="2:9" x14ac:dyDescent="0.2">
      <c r="B349" s="1"/>
      <c r="C349" s="1"/>
      <c r="D349" s="1"/>
      <c r="E349" s="1"/>
      <c r="F349" s="1"/>
      <c r="G349" s="1"/>
      <c r="H349" s="1"/>
      <c r="I349" s="1"/>
    </row>
    <row r="350" spans="2:9" x14ac:dyDescent="0.2">
      <c r="B350" s="1"/>
      <c r="C350" s="1"/>
      <c r="D350" s="1"/>
      <c r="E350" s="1"/>
      <c r="F350" s="1"/>
      <c r="G350" s="1"/>
      <c r="H350" s="1"/>
      <c r="I350" s="1"/>
    </row>
    <row r="351" spans="2:9" x14ac:dyDescent="0.2">
      <c r="B351" s="1"/>
      <c r="C351" s="1"/>
      <c r="D351" s="1"/>
      <c r="E351" s="1"/>
      <c r="F351" s="1"/>
      <c r="G351" s="1"/>
      <c r="H351" s="1"/>
      <c r="I351" s="1"/>
    </row>
    <row r="352" spans="2:9" x14ac:dyDescent="0.2">
      <c r="B352" s="1"/>
      <c r="C352" s="1"/>
      <c r="D352" s="1"/>
      <c r="E352" s="1"/>
      <c r="F352" s="1"/>
      <c r="G352" s="1"/>
      <c r="H352" s="1"/>
      <c r="I352" s="1"/>
    </row>
    <row r="353" spans="2:9" x14ac:dyDescent="0.2">
      <c r="B353" s="1"/>
      <c r="C353" s="1"/>
      <c r="D353" s="1"/>
      <c r="E353" s="1"/>
      <c r="F353" s="1"/>
      <c r="G353" s="1"/>
      <c r="H353" s="1"/>
      <c r="I353" s="1"/>
    </row>
    <row r="354" spans="2:9" x14ac:dyDescent="0.2">
      <c r="B354" s="1"/>
      <c r="C354" s="1"/>
      <c r="D354" s="1"/>
      <c r="E354" s="1"/>
      <c r="F354" s="1"/>
      <c r="G354" s="1"/>
      <c r="H354" s="1"/>
      <c r="I354" s="1"/>
    </row>
    <row r="355" spans="2:9" x14ac:dyDescent="0.2">
      <c r="B355" s="1"/>
      <c r="C355" s="1"/>
      <c r="D355" s="1"/>
      <c r="E355" s="1"/>
      <c r="F355" s="1"/>
      <c r="G355" s="1"/>
      <c r="H355" s="1"/>
      <c r="I355" s="1"/>
    </row>
    <row r="356" spans="2:9" x14ac:dyDescent="0.2">
      <c r="B356" s="1"/>
      <c r="C356" s="1"/>
      <c r="D356" s="1"/>
      <c r="E356" s="1"/>
      <c r="F356" s="1"/>
      <c r="G356" s="1"/>
      <c r="H356" s="1"/>
      <c r="I356" s="1"/>
    </row>
    <row r="357" spans="2:9" x14ac:dyDescent="0.2">
      <c r="B357" s="1"/>
      <c r="C357" s="1"/>
      <c r="D357" s="1"/>
      <c r="E357" s="1"/>
      <c r="F357" s="1"/>
      <c r="G357" s="1"/>
      <c r="H357" s="1"/>
      <c r="I357" s="1"/>
    </row>
    <row r="358" spans="2:9" x14ac:dyDescent="0.2">
      <c r="B358" s="1"/>
      <c r="C358" s="1"/>
      <c r="D358" s="1"/>
      <c r="E358" s="1"/>
      <c r="F358" s="1"/>
      <c r="G358" s="1"/>
      <c r="H358" s="1"/>
      <c r="I358" s="1"/>
    </row>
    <row r="359" spans="2:9" x14ac:dyDescent="0.2">
      <c r="B359" s="1"/>
      <c r="C359" s="1"/>
      <c r="D359" s="1"/>
      <c r="E359" s="1"/>
      <c r="F359" s="1"/>
      <c r="G359" s="1"/>
      <c r="H359" s="1"/>
      <c r="I359" s="1"/>
    </row>
    <row r="360" spans="2:9" x14ac:dyDescent="0.2">
      <c r="B360" s="1"/>
      <c r="C360" s="1"/>
      <c r="D360" s="1"/>
      <c r="E360" s="1"/>
      <c r="F360" s="1"/>
      <c r="G360" s="1"/>
      <c r="H360" s="1"/>
      <c r="I360" s="1"/>
    </row>
    <row r="361" spans="2:9" x14ac:dyDescent="0.2">
      <c r="B361" s="1"/>
      <c r="C361" s="1"/>
      <c r="D361" s="1"/>
      <c r="E361" s="1"/>
      <c r="F361" s="1"/>
      <c r="G361" s="1"/>
      <c r="H361" s="1"/>
      <c r="I361" s="1"/>
    </row>
    <row r="362" spans="2:9" x14ac:dyDescent="0.2">
      <c r="B362" s="1"/>
      <c r="C362" s="1"/>
      <c r="D362" s="1"/>
      <c r="E362" s="1"/>
      <c r="F362" s="1"/>
      <c r="G362" s="1"/>
      <c r="H362" s="1"/>
      <c r="I362" s="1"/>
    </row>
    <row r="363" spans="2:9" x14ac:dyDescent="0.2">
      <c r="B363" s="1"/>
      <c r="C363" s="1"/>
      <c r="D363" s="1"/>
      <c r="E363" s="1"/>
      <c r="F363" s="1"/>
      <c r="G363" s="1"/>
      <c r="H363" s="1"/>
      <c r="I363" s="1"/>
    </row>
    <row r="364" spans="2:9" x14ac:dyDescent="0.2">
      <c r="B364" s="1"/>
      <c r="C364" s="1"/>
      <c r="D364" s="1"/>
      <c r="E364" s="1"/>
      <c r="F364" s="1"/>
      <c r="G364" s="1"/>
      <c r="H364" s="1"/>
      <c r="I364" s="1"/>
    </row>
    <row r="365" spans="2:9" x14ac:dyDescent="0.2">
      <c r="B365" s="1"/>
      <c r="C365" s="1"/>
      <c r="D365" s="1"/>
      <c r="E365" s="1"/>
      <c r="F365" s="1"/>
      <c r="G365" s="1"/>
      <c r="H365" s="1"/>
      <c r="I365" s="1"/>
    </row>
    <row r="366" spans="2:9" x14ac:dyDescent="0.2">
      <c r="B366" s="1"/>
      <c r="C366" s="1"/>
      <c r="D366" s="1"/>
      <c r="E366" s="1"/>
      <c r="F366" s="1"/>
      <c r="G366" s="1"/>
      <c r="H366" s="1"/>
      <c r="I366" s="1"/>
    </row>
    <row r="367" spans="2:9" x14ac:dyDescent="0.2">
      <c r="B367" s="1"/>
      <c r="C367" s="1"/>
      <c r="D367" s="1"/>
      <c r="E367" s="1"/>
      <c r="F367" s="1"/>
      <c r="G367" s="1"/>
      <c r="H367" s="1"/>
      <c r="I367" s="1"/>
    </row>
    <row r="368" spans="2:9" x14ac:dyDescent="0.2">
      <c r="B368" s="1"/>
      <c r="C368" s="1"/>
      <c r="D368" s="1"/>
      <c r="E368" s="1"/>
      <c r="F368" s="1"/>
      <c r="G368" s="1"/>
      <c r="H368" s="1"/>
      <c r="I368" s="1"/>
    </row>
    <row r="369" spans="2:9" x14ac:dyDescent="0.2">
      <c r="B369" s="1"/>
      <c r="C369" s="1"/>
      <c r="D369" s="1"/>
      <c r="E369" s="1"/>
      <c r="F369" s="1"/>
      <c r="G369" s="1"/>
      <c r="H369" s="1"/>
      <c r="I369" s="1"/>
    </row>
    <row r="370" spans="2:9" x14ac:dyDescent="0.2">
      <c r="B370" s="1"/>
      <c r="C370" s="1"/>
      <c r="D370" s="1"/>
      <c r="E370" s="1"/>
      <c r="F370" s="1"/>
      <c r="G370" s="1"/>
      <c r="H370" s="1"/>
      <c r="I370" s="1"/>
    </row>
    <row r="371" spans="2:9" x14ac:dyDescent="0.2">
      <c r="B371" s="1"/>
      <c r="C371" s="1"/>
      <c r="D371" s="1"/>
      <c r="E371" s="1"/>
      <c r="F371" s="1"/>
      <c r="G371" s="1"/>
      <c r="H371" s="1"/>
      <c r="I371" s="1"/>
    </row>
    <row r="372" spans="2:9" x14ac:dyDescent="0.2">
      <c r="B372" s="1"/>
      <c r="C372" s="1"/>
      <c r="D372" s="1"/>
      <c r="E372" s="1"/>
      <c r="F372" s="1"/>
      <c r="G372" s="1"/>
      <c r="H372" s="1"/>
      <c r="I372" s="1"/>
    </row>
    <row r="373" spans="2:9" x14ac:dyDescent="0.2">
      <c r="B373" s="1"/>
      <c r="C373" s="1"/>
      <c r="D373" s="1"/>
      <c r="E373" s="1"/>
      <c r="F373" s="1"/>
      <c r="G373" s="1"/>
      <c r="H373" s="1"/>
      <c r="I373" s="1"/>
    </row>
    <row r="374" spans="2:9" x14ac:dyDescent="0.2">
      <c r="B374" s="1"/>
      <c r="C374" s="1"/>
      <c r="D374" s="1"/>
      <c r="E374" s="1"/>
      <c r="F374" s="1"/>
      <c r="G374" s="1"/>
      <c r="H374" s="1"/>
      <c r="I374" s="1"/>
    </row>
    <row r="375" spans="2:9" x14ac:dyDescent="0.2">
      <c r="B375" s="1"/>
      <c r="C375" s="1"/>
      <c r="D375" s="1"/>
      <c r="E375" s="1"/>
      <c r="F375" s="1"/>
      <c r="G375" s="1"/>
      <c r="H375" s="1"/>
      <c r="I375" s="1"/>
    </row>
    <row r="376" spans="2:9" x14ac:dyDescent="0.2">
      <c r="B376" s="1"/>
      <c r="C376" s="1"/>
      <c r="D376" s="1"/>
      <c r="E376" s="1"/>
      <c r="F376" s="1"/>
      <c r="G376" s="1"/>
      <c r="H376" s="1"/>
      <c r="I376" s="1"/>
    </row>
    <row r="377" spans="2:9" x14ac:dyDescent="0.2">
      <c r="B377" s="1"/>
      <c r="C377" s="1"/>
      <c r="D377" s="1"/>
      <c r="E377" s="1"/>
      <c r="F377" s="1"/>
      <c r="G377" s="1"/>
      <c r="H377" s="1"/>
      <c r="I377" s="1"/>
    </row>
    <row r="378" spans="2:9" x14ac:dyDescent="0.2">
      <c r="B378" s="1"/>
      <c r="C378" s="1"/>
      <c r="D378" s="1"/>
      <c r="E378" s="1"/>
      <c r="F378" s="1"/>
      <c r="G378" s="1"/>
      <c r="H378" s="1"/>
      <c r="I378" s="1"/>
    </row>
    <row r="379" spans="2:9" x14ac:dyDescent="0.2">
      <c r="B379" s="1"/>
      <c r="C379" s="1"/>
      <c r="D379" s="1"/>
      <c r="E379" s="1"/>
      <c r="F379" s="1"/>
      <c r="G379" s="1"/>
      <c r="H379" s="1"/>
      <c r="I379" s="1"/>
    </row>
    <row r="380" spans="2:9" x14ac:dyDescent="0.2">
      <c r="B380" s="1"/>
      <c r="C380" s="1"/>
      <c r="D380" s="1"/>
      <c r="E380" s="1"/>
      <c r="F380" s="1"/>
      <c r="G380" s="1"/>
      <c r="H380" s="1"/>
      <c r="I380" s="1"/>
    </row>
    <row r="381" spans="2:9" x14ac:dyDescent="0.2">
      <c r="B381" s="1"/>
      <c r="C381" s="1"/>
      <c r="D381" s="1"/>
      <c r="E381" s="1"/>
      <c r="F381" s="1"/>
      <c r="G381" s="1"/>
      <c r="H381" s="1"/>
      <c r="I381" s="1"/>
    </row>
    <row r="382" spans="2:9" x14ac:dyDescent="0.2">
      <c r="B382" s="1"/>
      <c r="C382" s="1"/>
      <c r="D382" s="1"/>
      <c r="E382" s="1"/>
      <c r="F382" s="1"/>
      <c r="G382" s="1"/>
      <c r="H382" s="1"/>
      <c r="I382" s="1"/>
    </row>
    <row r="383" spans="2:9" x14ac:dyDescent="0.2">
      <c r="B383" s="1"/>
      <c r="C383" s="1"/>
      <c r="D383" s="1"/>
      <c r="E383" s="1"/>
      <c r="F383" s="1"/>
      <c r="G383" s="1"/>
      <c r="H383" s="1"/>
      <c r="I383" s="1"/>
    </row>
    <row r="384" spans="2:9" x14ac:dyDescent="0.2">
      <c r="B384" s="1"/>
      <c r="C384" s="1"/>
      <c r="D384" s="1"/>
      <c r="E384" s="1"/>
      <c r="F384" s="1"/>
      <c r="G384" s="1"/>
      <c r="H384" s="1"/>
      <c r="I384" s="1"/>
    </row>
    <row r="385" spans="2:9" x14ac:dyDescent="0.2">
      <c r="B385" s="1"/>
      <c r="C385" s="1"/>
      <c r="D385" s="1"/>
      <c r="E385" s="1"/>
      <c r="F385" s="1"/>
      <c r="G385" s="1"/>
      <c r="H385" s="1"/>
      <c r="I385" s="1"/>
    </row>
    <row r="386" spans="2:9" x14ac:dyDescent="0.2">
      <c r="B386" s="1"/>
      <c r="C386" s="1"/>
      <c r="D386" s="1"/>
      <c r="E386" s="1"/>
      <c r="F386" s="1"/>
      <c r="G386" s="1"/>
      <c r="H386" s="1"/>
      <c r="I386" s="1"/>
    </row>
    <row r="387" spans="2:9" x14ac:dyDescent="0.2">
      <c r="B387" s="1"/>
      <c r="C387" s="1"/>
      <c r="D387" s="1"/>
      <c r="E387" s="1"/>
      <c r="F387" s="1"/>
      <c r="G387" s="1"/>
      <c r="H387" s="1"/>
      <c r="I387" s="1"/>
    </row>
    <row r="388" spans="2:9" x14ac:dyDescent="0.2">
      <c r="B388" s="1"/>
      <c r="C388" s="1"/>
      <c r="D388" s="1"/>
      <c r="E388" s="1"/>
      <c r="F388" s="1"/>
      <c r="G388" s="1"/>
      <c r="H388" s="1"/>
      <c r="I388" s="1"/>
    </row>
    <row r="389" spans="2:9" x14ac:dyDescent="0.2">
      <c r="B389" s="1"/>
      <c r="C389" s="1"/>
      <c r="D389" s="1"/>
      <c r="E389" s="1"/>
      <c r="F389" s="1"/>
      <c r="G389" s="1"/>
      <c r="H389" s="1"/>
      <c r="I389" s="1"/>
    </row>
    <row r="390" spans="2:9" x14ac:dyDescent="0.2">
      <c r="B390" s="1"/>
      <c r="C390" s="1"/>
      <c r="D390" s="1"/>
      <c r="E390" s="1"/>
      <c r="F390" s="1"/>
      <c r="G390" s="1"/>
      <c r="H390" s="1"/>
      <c r="I390" s="1"/>
    </row>
    <row r="391" spans="2:9" x14ac:dyDescent="0.2">
      <c r="B391" s="1"/>
      <c r="C391" s="1"/>
      <c r="D391" s="1"/>
      <c r="E391" s="1"/>
      <c r="F391" s="1"/>
      <c r="G391" s="1"/>
      <c r="H391" s="1"/>
      <c r="I391" s="1"/>
    </row>
    <row r="392" spans="2:9" x14ac:dyDescent="0.2">
      <c r="B392" s="1"/>
      <c r="C392" s="1"/>
      <c r="D392" s="1"/>
      <c r="E392" s="1"/>
      <c r="F392" s="1"/>
      <c r="G392" s="1"/>
      <c r="H392" s="1"/>
      <c r="I392" s="1"/>
    </row>
    <row r="393" spans="2:9" x14ac:dyDescent="0.2">
      <c r="B393" s="1"/>
      <c r="C393" s="1"/>
      <c r="D393" s="1"/>
      <c r="E393" s="1"/>
      <c r="F393" s="1"/>
      <c r="G393" s="1"/>
      <c r="H393" s="1"/>
      <c r="I393" s="1"/>
    </row>
    <row r="394" spans="2:9" x14ac:dyDescent="0.2">
      <c r="B394" s="1"/>
      <c r="C394" s="1"/>
      <c r="D394" s="1"/>
      <c r="E394" s="1"/>
      <c r="F394" s="1"/>
      <c r="G394" s="1"/>
      <c r="H394" s="1"/>
      <c r="I394" s="1"/>
    </row>
    <row r="395" spans="2:9" x14ac:dyDescent="0.2">
      <c r="B395" s="1"/>
      <c r="C395" s="1"/>
      <c r="D395" s="1"/>
      <c r="E395" s="1"/>
      <c r="F395" s="1"/>
      <c r="G395" s="1"/>
      <c r="H395" s="1"/>
      <c r="I395" s="1"/>
    </row>
    <row r="396" spans="2:9" x14ac:dyDescent="0.2">
      <c r="B396" s="1"/>
      <c r="C396" s="1"/>
      <c r="D396" s="1"/>
      <c r="E396" s="1"/>
      <c r="F396" s="1"/>
      <c r="G396" s="1"/>
      <c r="H396" s="1"/>
      <c r="I396" s="1"/>
    </row>
    <row r="397" spans="2:9" x14ac:dyDescent="0.2">
      <c r="B397" s="1"/>
      <c r="C397" s="1"/>
      <c r="D397" s="1"/>
      <c r="E397" s="1"/>
      <c r="F397" s="1"/>
      <c r="G397" s="1"/>
      <c r="H397" s="1"/>
      <c r="I397" s="1"/>
    </row>
    <row r="398" spans="2:9" x14ac:dyDescent="0.2">
      <c r="B398" s="1"/>
      <c r="C398" s="1"/>
      <c r="D398" s="1"/>
      <c r="E398" s="1"/>
      <c r="F398" s="1"/>
      <c r="G398" s="1"/>
      <c r="H398" s="1"/>
      <c r="I398" s="1"/>
    </row>
    <row r="399" spans="2:9" x14ac:dyDescent="0.2">
      <c r="B399" s="1"/>
      <c r="C399" s="1"/>
      <c r="D399" s="1"/>
      <c r="E399" s="1"/>
      <c r="F399" s="1"/>
      <c r="G399" s="1"/>
      <c r="H399" s="1"/>
      <c r="I399" s="1"/>
    </row>
    <row r="400" spans="2:9" x14ac:dyDescent="0.2">
      <c r="B400" s="1"/>
      <c r="C400" s="1"/>
      <c r="D400" s="1"/>
      <c r="E400" s="1"/>
      <c r="F400" s="1"/>
      <c r="G400" s="1"/>
      <c r="H400" s="1"/>
      <c r="I400" s="1"/>
    </row>
    <row r="401" spans="2:9" x14ac:dyDescent="0.2">
      <c r="B401" s="1"/>
      <c r="C401" s="1"/>
      <c r="D401" s="1"/>
      <c r="E401" s="1"/>
      <c r="F401" s="1"/>
      <c r="G401" s="1"/>
      <c r="H401" s="1"/>
      <c r="I401" s="1"/>
    </row>
    <row r="402" spans="2:9" x14ac:dyDescent="0.2">
      <c r="B402" s="1"/>
      <c r="C402" s="1"/>
      <c r="D402" s="1"/>
      <c r="E402" s="1"/>
      <c r="F402" s="1"/>
      <c r="G402" s="1"/>
      <c r="H402" s="1"/>
      <c r="I402" s="1"/>
    </row>
    <row r="403" spans="2:9" x14ac:dyDescent="0.2">
      <c r="B403" s="1"/>
      <c r="C403" s="1"/>
      <c r="D403" s="1"/>
      <c r="E403" s="1"/>
      <c r="F403" s="1"/>
      <c r="G403" s="1"/>
      <c r="H403" s="1"/>
      <c r="I403" s="1"/>
    </row>
    <row r="404" spans="2:9" x14ac:dyDescent="0.2">
      <c r="B404" s="1"/>
      <c r="C404" s="1"/>
      <c r="D404" s="1"/>
      <c r="E404" s="1"/>
      <c r="F404" s="1"/>
      <c r="G404" s="1"/>
      <c r="H404" s="1"/>
      <c r="I404" s="1"/>
    </row>
    <row r="405" spans="2:9" x14ac:dyDescent="0.2">
      <c r="B405" s="1"/>
      <c r="C405" s="1"/>
      <c r="D405" s="1"/>
      <c r="E405" s="1"/>
      <c r="F405" s="1"/>
      <c r="G405" s="1"/>
      <c r="H405" s="1"/>
      <c r="I405" s="1"/>
    </row>
    <row r="406" spans="2:9" x14ac:dyDescent="0.2">
      <c r="B406" s="1"/>
      <c r="C406" s="1"/>
      <c r="D406" s="1"/>
      <c r="E406" s="1"/>
      <c r="F406" s="1"/>
      <c r="G406" s="1"/>
      <c r="H406" s="1"/>
      <c r="I406" s="1"/>
    </row>
    <row r="407" spans="2:9" x14ac:dyDescent="0.2">
      <c r="B407" s="1"/>
      <c r="C407" s="1"/>
      <c r="D407" s="1"/>
      <c r="E407" s="1"/>
      <c r="F407" s="1"/>
      <c r="G407" s="1"/>
      <c r="H407" s="1"/>
      <c r="I407" s="1"/>
    </row>
    <row r="408" spans="2:9" x14ac:dyDescent="0.2">
      <c r="B408" s="1"/>
      <c r="C408" s="1"/>
      <c r="D408" s="1"/>
      <c r="E408" s="1"/>
      <c r="F408" s="1"/>
      <c r="G408" s="1"/>
      <c r="H408" s="1"/>
      <c r="I408" s="1"/>
    </row>
    <row r="409" spans="2:9" x14ac:dyDescent="0.2">
      <c r="B409" s="1"/>
      <c r="C409" s="1"/>
      <c r="D409" s="1"/>
      <c r="E409" s="1"/>
      <c r="F409" s="1"/>
      <c r="G409" s="1"/>
      <c r="H409" s="1"/>
      <c r="I409" s="1"/>
    </row>
    <row r="410" spans="2:9" x14ac:dyDescent="0.2">
      <c r="B410" s="1"/>
      <c r="C410" s="1"/>
      <c r="D410" s="1"/>
      <c r="E410" s="1"/>
      <c r="F410" s="1"/>
      <c r="G410" s="1"/>
      <c r="H410" s="1"/>
      <c r="I410" s="1"/>
    </row>
    <row r="411" spans="2:9" x14ac:dyDescent="0.2">
      <c r="B411" s="1"/>
      <c r="C411" s="1"/>
      <c r="D411" s="1"/>
      <c r="E411" s="1"/>
      <c r="F411" s="1"/>
      <c r="G411" s="1"/>
      <c r="H411" s="1"/>
      <c r="I411" s="1"/>
    </row>
    <row r="412" spans="2:9" x14ac:dyDescent="0.2">
      <c r="B412" s="1"/>
      <c r="C412" s="1"/>
      <c r="D412" s="1"/>
      <c r="E412" s="1"/>
      <c r="F412" s="1"/>
      <c r="G412" s="1"/>
      <c r="H412" s="1"/>
      <c r="I412" s="1"/>
    </row>
    <row r="413" spans="2:9" x14ac:dyDescent="0.2">
      <c r="B413" s="1"/>
      <c r="C413" s="1"/>
      <c r="D413" s="1"/>
      <c r="E413" s="1"/>
      <c r="F413" s="1"/>
      <c r="G413" s="1"/>
      <c r="H413" s="1"/>
      <c r="I413" s="1"/>
    </row>
    <row r="414" spans="2:9" x14ac:dyDescent="0.2">
      <c r="B414" s="1"/>
      <c r="C414" s="1"/>
      <c r="D414" s="1"/>
      <c r="E414" s="1"/>
      <c r="F414" s="1"/>
      <c r="G414" s="1"/>
      <c r="H414" s="1"/>
      <c r="I414" s="1"/>
    </row>
    <row r="415" spans="2:9" x14ac:dyDescent="0.2">
      <c r="B415" s="1"/>
      <c r="C415" s="1"/>
      <c r="D415" s="1"/>
      <c r="E415" s="1"/>
      <c r="F415" s="1"/>
      <c r="G415" s="1"/>
      <c r="H415" s="1"/>
      <c r="I415" s="1"/>
    </row>
    <row r="416" spans="2:9" x14ac:dyDescent="0.2">
      <c r="B416" s="1"/>
      <c r="C416" s="1"/>
      <c r="D416" s="1"/>
      <c r="E416" s="1"/>
      <c r="F416" s="1"/>
      <c r="G416" s="1"/>
      <c r="H416" s="1"/>
      <c r="I416" s="1"/>
    </row>
    <row r="417" spans="2:9" x14ac:dyDescent="0.2">
      <c r="B417" s="1"/>
      <c r="C417" s="1"/>
      <c r="D417" s="1"/>
      <c r="E417" s="1"/>
      <c r="F417" s="1"/>
      <c r="G417" s="1"/>
      <c r="H417" s="1"/>
      <c r="I417" s="1"/>
    </row>
    <row r="418" spans="2:9" x14ac:dyDescent="0.2">
      <c r="B418" s="1"/>
      <c r="C418" s="1"/>
      <c r="D418" s="1"/>
      <c r="E418" s="1"/>
      <c r="F418" s="1"/>
      <c r="G418" s="1"/>
      <c r="H418" s="1"/>
      <c r="I418" s="1"/>
    </row>
    <row r="419" spans="2:9" x14ac:dyDescent="0.2">
      <c r="B419" s="1"/>
      <c r="C419" s="1"/>
      <c r="D419" s="1"/>
      <c r="E419" s="1"/>
      <c r="F419" s="1"/>
      <c r="G419" s="1"/>
      <c r="H419" s="1"/>
      <c r="I419" s="1"/>
    </row>
    <row r="420" spans="2:9" x14ac:dyDescent="0.2">
      <c r="B420" s="1"/>
      <c r="C420" s="1"/>
      <c r="D420" s="1"/>
      <c r="E420" s="1"/>
      <c r="F420" s="1"/>
      <c r="G420" s="1"/>
      <c r="H420" s="1"/>
      <c r="I420" s="1"/>
    </row>
    <row r="421" spans="2:9" x14ac:dyDescent="0.2">
      <c r="B421" s="1"/>
      <c r="C421" s="1"/>
      <c r="D421" s="1"/>
      <c r="E421" s="1"/>
      <c r="F421" s="1"/>
      <c r="G421" s="1"/>
      <c r="H421" s="1"/>
      <c r="I421" s="1"/>
    </row>
    <row r="422" spans="2:9" x14ac:dyDescent="0.2">
      <c r="B422" s="1"/>
      <c r="C422" s="1"/>
      <c r="D422" s="1"/>
      <c r="E422" s="1"/>
      <c r="F422" s="1"/>
      <c r="G422" s="1"/>
      <c r="H422" s="1"/>
      <c r="I422" s="1"/>
    </row>
    <row r="423" spans="2:9" x14ac:dyDescent="0.2">
      <c r="B423" s="1"/>
      <c r="C423" s="1"/>
      <c r="D423" s="1"/>
      <c r="E423" s="1"/>
      <c r="F423" s="1"/>
      <c r="G423" s="1"/>
      <c r="H423" s="1"/>
      <c r="I423" s="1"/>
    </row>
    <row r="424" spans="2:9" x14ac:dyDescent="0.2">
      <c r="B424" s="1"/>
      <c r="C424" s="1"/>
      <c r="D424" s="1"/>
      <c r="E424" s="1"/>
      <c r="F424" s="1"/>
      <c r="G424" s="1"/>
      <c r="H424" s="1"/>
      <c r="I424" s="1"/>
    </row>
    <row r="425" spans="2:9" x14ac:dyDescent="0.2">
      <c r="B425" s="1"/>
      <c r="C425" s="1"/>
      <c r="D425" s="1"/>
      <c r="E425" s="1"/>
      <c r="F425" s="1"/>
      <c r="G425" s="1"/>
      <c r="H425" s="1"/>
      <c r="I425" s="1"/>
    </row>
    <row r="426" spans="2:9" x14ac:dyDescent="0.2">
      <c r="B426" s="1"/>
      <c r="C426" s="1"/>
      <c r="D426" s="1"/>
      <c r="E426" s="1"/>
      <c r="F426" s="1"/>
      <c r="G426" s="1"/>
      <c r="H426" s="1"/>
      <c r="I426" s="1"/>
    </row>
    <row r="427" spans="2:9" x14ac:dyDescent="0.2">
      <c r="B427" s="1"/>
      <c r="C427" s="1"/>
      <c r="D427" s="1"/>
      <c r="E427" s="1"/>
      <c r="F427" s="1"/>
      <c r="G427" s="1"/>
      <c r="H427" s="1"/>
      <c r="I427" s="1"/>
    </row>
    <row r="428" spans="2:9" x14ac:dyDescent="0.2">
      <c r="B428" s="1"/>
      <c r="C428" s="1"/>
      <c r="D428" s="1"/>
      <c r="E428" s="1"/>
      <c r="F428" s="1"/>
      <c r="G428" s="1"/>
      <c r="H428" s="1"/>
      <c r="I428" s="1"/>
    </row>
    <row r="429" spans="2:9" x14ac:dyDescent="0.2">
      <c r="B429" s="1"/>
      <c r="C429" s="1"/>
      <c r="D429" s="1"/>
      <c r="E429" s="1"/>
      <c r="F429" s="1"/>
      <c r="G429" s="1"/>
      <c r="H429" s="1"/>
      <c r="I429" s="1"/>
    </row>
    <row r="430" spans="2:9" x14ac:dyDescent="0.2">
      <c r="B430" s="1"/>
      <c r="C430" s="1"/>
      <c r="D430" s="1"/>
      <c r="E430" s="1"/>
      <c r="F430" s="1"/>
      <c r="G430" s="1"/>
      <c r="H430" s="1"/>
      <c r="I430" s="1"/>
    </row>
    <row r="431" spans="2:9" x14ac:dyDescent="0.2">
      <c r="B431" s="1"/>
      <c r="C431" s="1"/>
      <c r="D431" s="1"/>
      <c r="E431" s="1"/>
      <c r="F431" s="1"/>
      <c r="G431" s="1"/>
      <c r="H431" s="1"/>
      <c r="I431" s="1"/>
    </row>
    <row r="432" spans="2:9" x14ac:dyDescent="0.2">
      <c r="B432" s="1"/>
      <c r="C432" s="1"/>
      <c r="D432" s="1"/>
      <c r="E432" s="1"/>
      <c r="F432" s="1"/>
      <c r="G432" s="1"/>
      <c r="H432" s="1"/>
      <c r="I432" s="1"/>
    </row>
    <row r="433" spans="2:9" x14ac:dyDescent="0.2">
      <c r="B433" s="1"/>
      <c r="C433" s="1"/>
      <c r="D433" s="1"/>
      <c r="E433" s="1"/>
      <c r="F433" s="1"/>
      <c r="G433" s="1"/>
      <c r="H433" s="1"/>
      <c r="I433" s="1"/>
    </row>
    <row r="434" spans="2:9" x14ac:dyDescent="0.2">
      <c r="B434" s="1"/>
      <c r="C434" s="1"/>
      <c r="D434" s="1"/>
      <c r="E434" s="1"/>
      <c r="F434" s="1"/>
      <c r="G434" s="1"/>
      <c r="H434" s="1"/>
      <c r="I434" s="1"/>
    </row>
    <row r="435" spans="2:9" x14ac:dyDescent="0.2">
      <c r="B435" s="1"/>
      <c r="C435" s="1"/>
      <c r="D435" s="1"/>
      <c r="E435" s="1"/>
      <c r="F435" s="1"/>
      <c r="G435" s="1"/>
      <c r="H435" s="1"/>
      <c r="I435" s="1"/>
    </row>
    <row r="436" spans="2:9" x14ac:dyDescent="0.2">
      <c r="B436" s="1"/>
      <c r="C436" s="1"/>
      <c r="D436" s="1"/>
      <c r="E436" s="1"/>
      <c r="F436" s="1"/>
      <c r="G436" s="1"/>
      <c r="H436" s="1"/>
      <c r="I436" s="1"/>
    </row>
    <row r="437" spans="2:9" x14ac:dyDescent="0.2">
      <c r="B437" s="1"/>
      <c r="C437" s="1"/>
      <c r="D437" s="1"/>
      <c r="E437" s="1"/>
      <c r="F437" s="1"/>
      <c r="G437" s="1"/>
      <c r="H437" s="1"/>
      <c r="I437" s="1"/>
    </row>
    <row r="438" spans="2:9" x14ac:dyDescent="0.2">
      <c r="B438" s="1"/>
      <c r="C438" s="1"/>
      <c r="D438" s="1"/>
      <c r="E438" s="1"/>
      <c r="F438" s="1"/>
      <c r="G438" s="1"/>
      <c r="H438" s="1"/>
      <c r="I438" s="1"/>
    </row>
    <row r="439" spans="2:9" x14ac:dyDescent="0.2">
      <c r="B439" s="1"/>
      <c r="C439" s="1"/>
      <c r="D439" s="1"/>
      <c r="E439" s="1"/>
      <c r="F439" s="1"/>
      <c r="G439" s="1"/>
      <c r="H439" s="1"/>
      <c r="I439" s="1"/>
    </row>
    <row r="440" spans="2:9" x14ac:dyDescent="0.2">
      <c r="B440" s="1"/>
      <c r="C440" s="1"/>
      <c r="D440" s="1"/>
      <c r="E440" s="1"/>
      <c r="F440" s="1"/>
      <c r="G440" s="1"/>
      <c r="H440" s="1"/>
      <c r="I440" s="1"/>
    </row>
    <row r="441" spans="2:9" x14ac:dyDescent="0.2">
      <c r="B441" s="1"/>
      <c r="C441" s="1"/>
      <c r="D441" s="1"/>
      <c r="E441" s="1"/>
      <c r="F441" s="1"/>
      <c r="G441" s="1"/>
      <c r="H441" s="1"/>
      <c r="I441" s="1"/>
    </row>
    <row r="442" spans="2:9" x14ac:dyDescent="0.2">
      <c r="B442" s="1"/>
      <c r="C442" s="1"/>
      <c r="D442" s="1"/>
      <c r="E442" s="1"/>
      <c r="F442" s="1"/>
      <c r="G442" s="1"/>
      <c r="H442" s="1"/>
      <c r="I442" s="1"/>
    </row>
    <row r="443" spans="2:9" x14ac:dyDescent="0.2">
      <c r="B443" s="1"/>
      <c r="C443" s="1"/>
      <c r="D443" s="1"/>
      <c r="E443" s="1"/>
      <c r="F443" s="1"/>
      <c r="G443" s="1"/>
      <c r="H443" s="1"/>
      <c r="I443" s="1"/>
    </row>
    <row r="444" spans="2:9" x14ac:dyDescent="0.2">
      <c r="B444" s="1"/>
      <c r="C444" s="1"/>
      <c r="D444" s="1"/>
      <c r="E444" s="1"/>
      <c r="F444" s="1"/>
      <c r="G444" s="1"/>
      <c r="H444" s="1"/>
      <c r="I444" s="1"/>
    </row>
    <row r="445" spans="2:9" x14ac:dyDescent="0.2">
      <c r="B445" s="1"/>
      <c r="C445" s="1"/>
      <c r="D445" s="1"/>
      <c r="E445" s="1"/>
      <c r="F445" s="1"/>
      <c r="G445" s="1"/>
      <c r="H445" s="1"/>
      <c r="I445" s="1"/>
    </row>
    <row r="446" spans="2:9" x14ac:dyDescent="0.2">
      <c r="B446" s="1"/>
      <c r="C446" s="1"/>
      <c r="D446" s="1"/>
      <c r="E446" s="1"/>
      <c r="F446" s="1"/>
      <c r="G446" s="1"/>
      <c r="H446" s="1"/>
      <c r="I446" s="1"/>
    </row>
    <row r="447" spans="2:9" x14ac:dyDescent="0.2">
      <c r="B447" s="1"/>
      <c r="C447" s="1"/>
      <c r="D447" s="1"/>
      <c r="E447" s="1"/>
      <c r="F447" s="1"/>
      <c r="G447" s="1"/>
      <c r="H447" s="1"/>
      <c r="I447" s="1"/>
    </row>
    <row r="448" spans="2:9" x14ac:dyDescent="0.2">
      <c r="B448" s="1"/>
      <c r="C448" s="1"/>
      <c r="D448" s="1"/>
      <c r="E448" s="1"/>
      <c r="F448" s="1"/>
      <c r="G448" s="1"/>
      <c r="H448" s="1"/>
      <c r="I448" s="1"/>
    </row>
    <row r="449" spans="2:9" x14ac:dyDescent="0.2">
      <c r="B449" s="1"/>
      <c r="C449" s="1"/>
      <c r="D449" s="1"/>
      <c r="E449" s="1"/>
      <c r="F449" s="1"/>
      <c r="G449" s="1"/>
      <c r="H449" s="1"/>
      <c r="I449" s="1"/>
    </row>
    <row r="450" spans="2:9" x14ac:dyDescent="0.2">
      <c r="B450" s="1"/>
      <c r="C450" s="1"/>
      <c r="D450" s="1"/>
      <c r="E450" s="1"/>
      <c r="F450" s="1"/>
      <c r="G450" s="1"/>
      <c r="H450" s="1"/>
      <c r="I450" s="1"/>
    </row>
    <row r="451" spans="2:9" x14ac:dyDescent="0.2">
      <c r="B451" s="1"/>
      <c r="C451" s="1"/>
      <c r="D451" s="1"/>
      <c r="E451" s="1"/>
      <c r="F451" s="1"/>
      <c r="G451" s="1"/>
      <c r="H451" s="1"/>
      <c r="I451" s="1"/>
    </row>
    <row r="452" spans="2:9" x14ac:dyDescent="0.2">
      <c r="B452" s="1"/>
      <c r="C452" s="1"/>
      <c r="D452" s="1"/>
      <c r="E452" s="1"/>
      <c r="F452" s="1"/>
      <c r="G452" s="1"/>
      <c r="H452" s="1"/>
      <c r="I452" s="1"/>
    </row>
    <row r="453" spans="2:9" x14ac:dyDescent="0.2">
      <c r="B453" s="1"/>
      <c r="C453" s="1"/>
      <c r="D453" s="1"/>
      <c r="E453" s="1"/>
      <c r="F453" s="1"/>
      <c r="G453" s="1"/>
      <c r="H453" s="1"/>
      <c r="I453" s="1"/>
    </row>
    <row r="454" spans="2:9" x14ac:dyDescent="0.2">
      <c r="B454" s="1"/>
      <c r="C454" s="1"/>
      <c r="D454" s="1"/>
      <c r="E454" s="1"/>
      <c r="F454" s="1"/>
      <c r="G454" s="1"/>
      <c r="H454" s="1"/>
      <c r="I454" s="1"/>
    </row>
    <row r="455" spans="2:9" x14ac:dyDescent="0.2">
      <c r="B455" s="1"/>
      <c r="C455" s="1"/>
      <c r="D455" s="1"/>
      <c r="E455" s="1"/>
      <c r="F455" s="1"/>
      <c r="G455" s="1"/>
      <c r="H455" s="1"/>
      <c r="I455" s="1"/>
    </row>
    <row r="456" spans="2:9" x14ac:dyDescent="0.2">
      <c r="B456" s="1"/>
      <c r="C456" s="1"/>
      <c r="D456" s="1"/>
      <c r="E456" s="1"/>
      <c r="F456" s="1"/>
      <c r="G456" s="1"/>
      <c r="H456" s="1"/>
      <c r="I456" s="1"/>
    </row>
    <row r="457" spans="2:9" x14ac:dyDescent="0.2">
      <c r="B457" s="1"/>
      <c r="C457" s="1"/>
      <c r="D457" s="1"/>
      <c r="E457" s="1"/>
      <c r="F457" s="1"/>
      <c r="G457" s="1"/>
      <c r="H457" s="1"/>
      <c r="I457" s="1"/>
    </row>
    <row r="458" spans="2:9" x14ac:dyDescent="0.2">
      <c r="B458" s="1"/>
      <c r="C458" s="1"/>
      <c r="D458" s="1"/>
      <c r="E458" s="1"/>
      <c r="F458" s="1"/>
      <c r="G458" s="1"/>
      <c r="H458" s="1"/>
      <c r="I458" s="1"/>
    </row>
    <row r="459" spans="2:9" x14ac:dyDescent="0.2">
      <c r="B459" s="1"/>
      <c r="C459" s="1"/>
      <c r="D459" s="1"/>
      <c r="E459" s="1"/>
      <c r="F459" s="1"/>
      <c r="G459" s="1"/>
      <c r="H459" s="1"/>
      <c r="I459" s="1"/>
    </row>
    <row r="460" spans="2:9" x14ac:dyDescent="0.2">
      <c r="B460" s="1"/>
      <c r="C460" s="1"/>
      <c r="D460" s="1"/>
      <c r="E460" s="1"/>
      <c r="F460" s="1"/>
      <c r="G460" s="1"/>
      <c r="H460" s="1"/>
      <c r="I460" s="1"/>
    </row>
    <row r="461" spans="2:9" x14ac:dyDescent="0.2">
      <c r="B461" s="1"/>
      <c r="C461" s="1"/>
      <c r="D461" s="1"/>
      <c r="E461" s="1"/>
      <c r="F461" s="1"/>
      <c r="G461" s="1"/>
      <c r="H461" s="1"/>
      <c r="I461" s="1"/>
    </row>
    <row r="462" spans="2:9" x14ac:dyDescent="0.2">
      <c r="B462" s="1"/>
      <c r="C462" s="1"/>
      <c r="D462" s="1"/>
      <c r="E462" s="1"/>
      <c r="F462" s="1"/>
      <c r="G462" s="1"/>
      <c r="H462" s="1"/>
      <c r="I462" s="1"/>
    </row>
    <row r="463" spans="2:9" x14ac:dyDescent="0.2">
      <c r="B463" s="1"/>
      <c r="C463" s="1"/>
      <c r="D463" s="1"/>
      <c r="E463" s="1"/>
      <c r="F463" s="1"/>
      <c r="G463" s="1"/>
      <c r="H463" s="1"/>
      <c r="I463" s="1"/>
    </row>
    <row r="464" spans="2:9" x14ac:dyDescent="0.2">
      <c r="B464" s="1"/>
      <c r="C464" s="1"/>
      <c r="D464" s="1"/>
      <c r="E464" s="1"/>
      <c r="F464" s="1"/>
      <c r="G464" s="1"/>
      <c r="H464" s="1"/>
      <c r="I464" s="1"/>
    </row>
    <row r="465" spans="2:9" x14ac:dyDescent="0.2">
      <c r="B465" s="1"/>
      <c r="C465" s="1"/>
      <c r="D465" s="1"/>
      <c r="E465" s="1"/>
      <c r="F465" s="1"/>
      <c r="G465" s="1"/>
      <c r="H465" s="1"/>
      <c r="I465" s="1"/>
    </row>
    <row r="466" spans="2:9" x14ac:dyDescent="0.2">
      <c r="B466" s="1"/>
      <c r="C466" s="1"/>
      <c r="D466" s="1"/>
      <c r="E466" s="1"/>
      <c r="F466" s="1"/>
      <c r="G466" s="1"/>
      <c r="H466" s="1"/>
      <c r="I466" s="1"/>
    </row>
    <row r="467" spans="2:9" x14ac:dyDescent="0.2">
      <c r="B467" s="1"/>
      <c r="C467" s="1"/>
      <c r="D467" s="1"/>
      <c r="E467" s="1"/>
      <c r="F467" s="1"/>
      <c r="G467" s="1"/>
      <c r="H467" s="1"/>
      <c r="I467" s="1"/>
    </row>
    <row r="468" spans="2:9" x14ac:dyDescent="0.2">
      <c r="B468" s="1"/>
      <c r="C468" s="1"/>
      <c r="D468" s="1"/>
      <c r="E468" s="1"/>
      <c r="F468" s="1"/>
      <c r="G468" s="1"/>
      <c r="H468" s="1"/>
      <c r="I468" s="1"/>
    </row>
    <row r="469" spans="2:9" x14ac:dyDescent="0.2">
      <c r="B469" s="1"/>
      <c r="C469" s="1"/>
      <c r="D469" s="1"/>
      <c r="E469" s="1"/>
      <c r="F469" s="1"/>
      <c r="G469" s="1"/>
      <c r="H469" s="1"/>
      <c r="I469" s="1"/>
    </row>
    <row r="470" spans="2:9" x14ac:dyDescent="0.2">
      <c r="B470" s="1"/>
      <c r="C470" s="1"/>
      <c r="D470" s="1"/>
      <c r="E470" s="1"/>
      <c r="F470" s="1"/>
      <c r="G470" s="1"/>
      <c r="H470" s="1"/>
      <c r="I470" s="1"/>
    </row>
    <row r="471" spans="2:9" x14ac:dyDescent="0.2">
      <c r="B471" s="1"/>
      <c r="C471" s="1"/>
      <c r="D471" s="1"/>
      <c r="E471" s="1"/>
      <c r="F471" s="1"/>
      <c r="G471" s="1"/>
      <c r="H471" s="1"/>
      <c r="I471" s="1"/>
    </row>
    <row r="472" spans="2:9" x14ac:dyDescent="0.2">
      <c r="B472" s="1"/>
      <c r="C472" s="1"/>
      <c r="D472" s="1"/>
      <c r="E472" s="1"/>
      <c r="F472" s="1"/>
      <c r="G472" s="1"/>
      <c r="H472" s="1"/>
      <c r="I472" s="1"/>
    </row>
    <row r="473" spans="2:9" x14ac:dyDescent="0.2">
      <c r="B473" s="1"/>
      <c r="C473" s="1"/>
      <c r="D473" s="1"/>
      <c r="E473" s="1"/>
      <c r="F473" s="1"/>
      <c r="G473" s="1"/>
      <c r="H473" s="1"/>
      <c r="I473" s="1"/>
    </row>
    <row r="474" spans="2:9" x14ac:dyDescent="0.2">
      <c r="B474" s="1"/>
      <c r="C474" s="1"/>
      <c r="D474" s="1"/>
      <c r="E474" s="1"/>
      <c r="F474" s="1"/>
      <c r="G474" s="1"/>
      <c r="H474" s="1"/>
      <c r="I474" s="1"/>
    </row>
    <row r="475" spans="2:9" x14ac:dyDescent="0.2">
      <c r="B475" s="1"/>
      <c r="C475" s="1"/>
      <c r="D475" s="1"/>
      <c r="E475" s="1"/>
      <c r="F475" s="1"/>
      <c r="G475" s="1"/>
      <c r="H475" s="1"/>
      <c r="I475" s="1"/>
    </row>
    <row r="476" spans="2:9" x14ac:dyDescent="0.2">
      <c r="B476" s="1"/>
      <c r="C476" s="1"/>
      <c r="D476" s="1"/>
      <c r="E476" s="1"/>
      <c r="F476" s="1"/>
      <c r="G476" s="1"/>
      <c r="H476" s="1"/>
      <c r="I476" s="1"/>
    </row>
    <row r="477" spans="2:9" x14ac:dyDescent="0.2">
      <c r="B477" s="1"/>
      <c r="C477" s="1"/>
      <c r="D477" s="1"/>
      <c r="E477" s="1"/>
      <c r="F477" s="1"/>
      <c r="G477" s="1"/>
      <c r="H477" s="1"/>
      <c r="I477" s="1"/>
    </row>
    <row r="478" spans="2:9" x14ac:dyDescent="0.2">
      <c r="B478" s="1"/>
      <c r="C478" s="1"/>
      <c r="D478" s="1"/>
      <c r="E478" s="1"/>
      <c r="F478" s="1"/>
      <c r="G478" s="1"/>
      <c r="H478" s="1"/>
      <c r="I478" s="1"/>
    </row>
    <row r="479" spans="2:9" x14ac:dyDescent="0.2">
      <c r="B479" s="1"/>
      <c r="C479" s="1"/>
      <c r="D479" s="1"/>
      <c r="E479" s="1"/>
      <c r="F479" s="1"/>
      <c r="G479" s="1"/>
      <c r="H479" s="1"/>
      <c r="I479" s="1"/>
    </row>
    <row r="480" spans="2:9" x14ac:dyDescent="0.2">
      <c r="B480" s="1"/>
      <c r="C480" s="1"/>
      <c r="D480" s="1"/>
      <c r="E480" s="1"/>
      <c r="F480" s="1"/>
      <c r="G480" s="1"/>
      <c r="H480" s="1"/>
      <c r="I480" s="1"/>
    </row>
    <row r="481" spans="2:9" x14ac:dyDescent="0.2">
      <c r="B481" s="1"/>
      <c r="C481" s="1"/>
      <c r="D481" s="1"/>
      <c r="E481" s="1"/>
      <c r="F481" s="1"/>
      <c r="G481" s="1"/>
      <c r="H481" s="1"/>
      <c r="I481" s="1"/>
    </row>
    <row r="482" spans="2:9" x14ac:dyDescent="0.2">
      <c r="B482" s="1"/>
      <c r="C482" s="1"/>
      <c r="D482" s="1"/>
      <c r="E482" s="1"/>
      <c r="F482" s="1"/>
      <c r="G482" s="1"/>
      <c r="H482" s="1"/>
      <c r="I482" s="1"/>
    </row>
    <row r="483" spans="2:9" x14ac:dyDescent="0.2">
      <c r="B483" s="1"/>
      <c r="C483" s="1"/>
      <c r="D483" s="1"/>
      <c r="E483" s="1"/>
      <c r="F483" s="1"/>
      <c r="G483" s="1"/>
      <c r="H483" s="1"/>
      <c r="I483" s="1"/>
    </row>
    <row r="484" spans="2:9" x14ac:dyDescent="0.2">
      <c r="B484" s="1"/>
      <c r="C484" s="1"/>
      <c r="D484" s="1"/>
      <c r="E484" s="1"/>
      <c r="F484" s="1"/>
      <c r="G484" s="1"/>
      <c r="H484" s="1"/>
      <c r="I484" s="1"/>
    </row>
    <row r="485" spans="2:9" x14ac:dyDescent="0.2">
      <c r="B485" s="1"/>
      <c r="C485" s="1"/>
      <c r="D485" s="1"/>
      <c r="E485" s="1"/>
      <c r="F485" s="1"/>
      <c r="G485" s="1"/>
      <c r="H485" s="1"/>
      <c r="I485" s="1"/>
    </row>
    <row r="486" spans="2:9" x14ac:dyDescent="0.2">
      <c r="B486" s="1"/>
      <c r="C486" s="1"/>
      <c r="D486" s="1"/>
      <c r="E486" s="1"/>
      <c r="F486" s="1"/>
      <c r="G486" s="1"/>
      <c r="H486" s="1"/>
      <c r="I486" s="1"/>
    </row>
    <row r="487" spans="2:9" x14ac:dyDescent="0.2">
      <c r="B487" s="1"/>
      <c r="C487" s="1"/>
      <c r="D487" s="1"/>
      <c r="E487" s="1"/>
      <c r="F487" s="1"/>
      <c r="G487" s="1"/>
      <c r="H487" s="1"/>
      <c r="I487" s="1"/>
    </row>
    <row r="488" spans="2:9" x14ac:dyDescent="0.2">
      <c r="B488" s="1"/>
      <c r="C488" s="1"/>
      <c r="D488" s="1"/>
      <c r="E488" s="1"/>
      <c r="F488" s="1"/>
      <c r="G488" s="1"/>
      <c r="H488" s="1"/>
      <c r="I488" s="1"/>
    </row>
    <row r="489" spans="2:9" x14ac:dyDescent="0.2">
      <c r="B489" s="1"/>
      <c r="C489" s="1"/>
      <c r="D489" s="1"/>
      <c r="E489" s="1"/>
      <c r="F489" s="1"/>
      <c r="G489" s="1"/>
      <c r="H489" s="1"/>
      <c r="I489" s="1"/>
    </row>
    <row r="490" spans="2:9" x14ac:dyDescent="0.2">
      <c r="B490" s="1"/>
      <c r="C490" s="1"/>
      <c r="D490" s="1"/>
      <c r="E490" s="1"/>
      <c r="F490" s="1"/>
      <c r="G490" s="1"/>
      <c r="H490" s="1"/>
      <c r="I490" s="1"/>
    </row>
    <row r="491" spans="2:9" x14ac:dyDescent="0.2">
      <c r="B491" s="1"/>
      <c r="C491" s="1"/>
      <c r="D491" s="1"/>
      <c r="E491" s="1"/>
      <c r="F491" s="1"/>
      <c r="G491" s="1"/>
      <c r="H491" s="1"/>
      <c r="I491" s="1"/>
    </row>
    <row r="492" spans="2:9" x14ac:dyDescent="0.2">
      <c r="B492" s="1"/>
      <c r="C492" s="1"/>
      <c r="D492" s="1"/>
      <c r="E492" s="1"/>
      <c r="F492" s="1"/>
      <c r="G492" s="1"/>
      <c r="H492" s="1"/>
      <c r="I492" s="1"/>
    </row>
    <row r="493" spans="2:9" x14ac:dyDescent="0.2">
      <c r="B493" s="1"/>
      <c r="C493" s="1"/>
      <c r="D493" s="1"/>
      <c r="E493" s="1"/>
      <c r="F493" s="1"/>
      <c r="G493" s="1"/>
      <c r="H493" s="1"/>
      <c r="I493" s="1"/>
    </row>
    <row r="494" spans="2:9" x14ac:dyDescent="0.2">
      <c r="B494" s="1"/>
      <c r="C494" s="1"/>
      <c r="D494" s="1"/>
      <c r="E494" s="1"/>
      <c r="F494" s="1"/>
      <c r="G494" s="1"/>
      <c r="H494" s="1"/>
      <c r="I494" s="1"/>
    </row>
    <row r="495" spans="2:9" x14ac:dyDescent="0.2">
      <c r="B495" s="1"/>
      <c r="C495" s="1"/>
      <c r="D495" s="1"/>
      <c r="E495" s="1"/>
      <c r="F495" s="1"/>
      <c r="G495" s="1"/>
      <c r="H495" s="1"/>
      <c r="I495" s="1"/>
    </row>
    <row r="496" spans="2:9" x14ac:dyDescent="0.2">
      <c r="B496" s="1"/>
      <c r="C496" s="1"/>
      <c r="D496" s="1"/>
      <c r="E496" s="1"/>
      <c r="F496" s="1"/>
      <c r="G496" s="1"/>
      <c r="H496" s="1"/>
      <c r="I496" s="1"/>
    </row>
    <row r="497" spans="2:9" x14ac:dyDescent="0.2">
      <c r="B497" s="1"/>
      <c r="C497" s="1"/>
      <c r="D497" s="1"/>
      <c r="E497" s="1"/>
      <c r="F497" s="1"/>
      <c r="G497" s="1"/>
      <c r="H497" s="1"/>
      <c r="I497" s="1"/>
    </row>
    <row r="498" spans="2:9" x14ac:dyDescent="0.2">
      <c r="B498" s="1"/>
      <c r="C498" s="1"/>
      <c r="D498" s="1"/>
      <c r="E498" s="1"/>
      <c r="F498" s="1"/>
      <c r="G498" s="1"/>
      <c r="H498" s="1"/>
      <c r="I498" s="1"/>
    </row>
    <row r="499" spans="2:9" x14ac:dyDescent="0.2">
      <c r="B499" s="1"/>
      <c r="C499" s="1"/>
      <c r="D499" s="1"/>
      <c r="E499" s="1"/>
      <c r="F499" s="1"/>
      <c r="G499" s="1"/>
      <c r="H499" s="1"/>
      <c r="I499" s="1"/>
    </row>
    <row r="500" spans="2:9" x14ac:dyDescent="0.2">
      <c r="B500" s="1"/>
      <c r="C500" s="1"/>
      <c r="D500" s="1"/>
      <c r="E500" s="1"/>
      <c r="F500" s="1"/>
      <c r="G500" s="1"/>
      <c r="H500" s="1"/>
      <c r="I500" s="1"/>
    </row>
    <row r="501" spans="2:9" x14ac:dyDescent="0.2">
      <c r="B501" s="1"/>
      <c r="C501" s="1"/>
      <c r="D501" s="1"/>
      <c r="E501" s="1"/>
      <c r="F501" s="1"/>
      <c r="G501" s="1"/>
      <c r="H501" s="1"/>
      <c r="I501" s="1"/>
    </row>
    <row r="502" spans="2:9" x14ac:dyDescent="0.2">
      <c r="B502" s="1"/>
      <c r="C502" s="1"/>
      <c r="D502" s="1"/>
      <c r="E502" s="1"/>
      <c r="F502" s="1"/>
      <c r="G502" s="1"/>
      <c r="H502" s="1"/>
      <c r="I502" s="1"/>
    </row>
    <row r="503" spans="2:9" x14ac:dyDescent="0.2">
      <c r="B503" s="1"/>
      <c r="C503" s="1"/>
      <c r="D503" s="1"/>
      <c r="E503" s="1"/>
      <c r="F503" s="1"/>
      <c r="G503" s="1"/>
      <c r="H503" s="1"/>
      <c r="I503" s="1"/>
    </row>
    <row r="504" spans="2:9" x14ac:dyDescent="0.2">
      <c r="B504" s="1"/>
      <c r="C504" s="1"/>
      <c r="D504" s="1"/>
      <c r="E504" s="1"/>
      <c r="F504" s="1"/>
      <c r="G504" s="1"/>
      <c r="H504" s="1"/>
      <c r="I504" s="1"/>
    </row>
    <row r="505" spans="2:9" x14ac:dyDescent="0.2">
      <c r="B505" s="1"/>
      <c r="C505" s="1"/>
      <c r="D505" s="1"/>
      <c r="E505" s="1"/>
      <c r="F505" s="1"/>
      <c r="G505" s="1"/>
      <c r="H505" s="1"/>
      <c r="I505" s="1"/>
    </row>
    <row r="506" spans="2:9" x14ac:dyDescent="0.2">
      <c r="B506" s="1"/>
      <c r="C506" s="1"/>
      <c r="D506" s="1"/>
      <c r="E506" s="1"/>
      <c r="F506" s="1"/>
      <c r="G506" s="1"/>
      <c r="H506" s="1"/>
      <c r="I506" s="1"/>
    </row>
    <row r="507" spans="2:9" x14ac:dyDescent="0.2">
      <c r="B507" s="1"/>
      <c r="C507" s="1"/>
      <c r="D507" s="1"/>
      <c r="E507" s="1"/>
      <c r="F507" s="1"/>
      <c r="G507" s="1"/>
      <c r="H507" s="1"/>
      <c r="I507" s="1"/>
    </row>
    <row r="508" spans="2:9" x14ac:dyDescent="0.2">
      <c r="B508" s="1"/>
      <c r="C508" s="1"/>
      <c r="D508" s="1"/>
      <c r="E508" s="1"/>
      <c r="F508" s="1"/>
      <c r="G508" s="1"/>
      <c r="H508" s="1"/>
      <c r="I508" s="1"/>
    </row>
    <row r="509" spans="2:9" x14ac:dyDescent="0.2">
      <c r="B509" s="1"/>
      <c r="C509" s="1"/>
      <c r="D509" s="1"/>
      <c r="E509" s="1"/>
      <c r="F509" s="1"/>
      <c r="G509" s="1"/>
      <c r="H509" s="1"/>
      <c r="I509" s="1"/>
    </row>
    <row r="510" spans="2:9" x14ac:dyDescent="0.2">
      <c r="B510" s="1"/>
      <c r="C510" s="1"/>
      <c r="D510" s="1"/>
      <c r="E510" s="1"/>
      <c r="F510" s="1"/>
      <c r="G510" s="1"/>
      <c r="H510" s="1"/>
      <c r="I510" s="1"/>
    </row>
    <row r="511" spans="2:9" x14ac:dyDescent="0.2">
      <c r="B511" s="1"/>
      <c r="C511" s="1"/>
      <c r="D511" s="1"/>
      <c r="E511" s="1"/>
      <c r="F511" s="1"/>
      <c r="G511" s="1"/>
      <c r="H511" s="1"/>
      <c r="I511" s="1"/>
    </row>
    <row r="512" spans="2:9" x14ac:dyDescent="0.2">
      <c r="B512" s="1"/>
      <c r="C512" s="1"/>
      <c r="D512" s="1"/>
      <c r="E512" s="1"/>
      <c r="F512" s="1"/>
      <c r="G512" s="1"/>
      <c r="H512" s="1"/>
      <c r="I512" s="1"/>
    </row>
    <row r="513" spans="2:9" x14ac:dyDescent="0.2">
      <c r="B513" s="1"/>
      <c r="C513" s="1"/>
      <c r="D513" s="1"/>
      <c r="E513" s="1"/>
      <c r="F513" s="1"/>
      <c r="G513" s="1"/>
      <c r="H513" s="1"/>
      <c r="I513" s="1"/>
    </row>
    <row r="514" spans="2:9" x14ac:dyDescent="0.2">
      <c r="B514" s="1"/>
      <c r="C514" s="1"/>
      <c r="D514" s="1"/>
      <c r="E514" s="1"/>
      <c r="F514" s="1"/>
      <c r="G514" s="1"/>
      <c r="H514" s="1"/>
      <c r="I514" s="1"/>
    </row>
    <row r="515" spans="2:9" x14ac:dyDescent="0.2">
      <c r="B515" s="1"/>
      <c r="C515" s="1"/>
      <c r="D515" s="1"/>
      <c r="E515" s="1"/>
      <c r="F515" s="1"/>
      <c r="G515" s="1"/>
      <c r="H515" s="1"/>
      <c r="I515" s="1"/>
    </row>
    <row r="516" spans="2:9" x14ac:dyDescent="0.2">
      <c r="B516" s="1"/>
      <c r="C516" s="1"/>
      <c r="D516" s="1"/>
      <c r="E516" s="1"/>
      <c r="F516" s="1"/>
      <c r="G516" s="1"/>
      <c r="H516" s="1"/>
      <c r="I516" s="1"/>
    </row>
    <row r="517" spans="2:9" x14ac:dyDescent="0.2">
      <c r="B517" s="1"/>
      <c r="C517" s="1"/>
      <c r="D517" s="1"/>
      <c r="E517" s="1"/>
      <c r="F517" s="1"/>
      <c r="G517" s="1"/>
      <c r="H517" s="1"/>
      <c r="I517" s="1"/>
    </row>
    <row r="518" spans="2:9" x14ac:dyDescent="0.2">
      <c r="B518" s="1"/>
      <c r="C518" s="1"/>
      <c r="D518" s="1"/>
      <c r="E518" s="1"/>
      <c r="F518" s="1"/>
      <c r="G518" s="1"/>
      <c r="H518" s="1"/>
      <c r="I518" s="1"/>
    </row>
    <row r="519" spans="2:9" x14ac:dyDescent="0.2">
      <c r="B519" s="1"/>
      <c r="C519" s="1"/>
      <c r="D519" s="1"/>
      <c r="E519" s="1"/>
      <c r="F519" s="1"/>
      <c r="G519" s="1"/>
      <c r="H519" s="1"/>
      <c r="I519" s="1"/>
    </row>
    <row r="520" spans="2:9" x14ac:dyDescent="0.2">
      <c r="B520" s="1"/>
      <c r="C520" s="1"/>
      <c r="D520" s="1"/>
      <c r="E520" s="1"/>
      <c r="F520" s="1"/>
      <c r="G520" s="1"/>
      <c r="H520" s="1"/>
      <c r="I520" s="1"/>
    </row>
    <row r="521" spans="2:9" x14ac:dyDescent="0.2">
      <c r="B521" s="1"/>
      <c r="C521" s="1"/>
      <c r="D521" s="1"/>
      <c r="E521" s="1"/>
      <c r="F521" s="1"/>
      <c r="G521" s="1"/>
      <c r="H521" s="1"/>
      <c r="I521" s="1"/>
    </row>
    <row r="522" spans="2:9" x14ac:dyDescent="0.2">
      <c r="B522" s="1"/>
      <c r="C522" s="1"/>
      <c r="D522" s="1"/>
      <c r="E522" s="1"/>
      <c r="F522" s="1"/>
      <c r="G522" s="1"/>
      <c r="H522" s="1"/>
      <c r="I522" s="1"/>
    </row>
    <row r="523" spans="2:9" x14ac:dyDescent="0.2">
      <c r="B523" s="1"/>
      <c r="C523" s="1"/>
      <c r="D523" s="1"/>
      <c r="E523" s="1"/>
      <c r="F523" s="1"/>
      <c r="G523" s="1"/>
      <c r="H523" s="1"/>
      <c r="I523" s="1"/>
    </row>
    <row r="524" spans="2:9" x14ac:dyDescent="0.2">
      <c r="B524" s="1"/>
      <c r="C524" s="1"/>
      <c r="D524" s="1"/>
      <c r="E524" s="1"/>
      <c r="F524" s="1"/>
      <c r="G524" s="1"/>
      <c r="H524" s="1"/>
      <c r="I524" s="1"/>
    </row>
    <row r="525" spans="2:9" x14ac:dyDescent="0.2">
      <c r="B525" s="1"/>
      <c r="C525" s="1"/>
      <c r="D525" s="1"/>
      <c r="E525" s="1"/>
      <c r="F525" s="1"/>
      <c r="G525" s="1"/>
      <c r="H525" s="1"/>
      <c r="I525" s="1"/>
    </row>
    <row r="526" spans="2:9" x14ac:dyDescent="0.2">
      <c r="B526" s="1"/>
      <c r="C526" s="1"/>
      <c r="D526" s="1"/>
      <c r="E526" s="1"/>
      <c r="F526" s="1"/>
      <c r="G526" s="1"/>
      <c r="H526" s="1"/>
      <c r="I526" s="1"/>
    </row>
    <row r="527" spans="2:9" x14ac:dyDescent="0.2">
      <c r="B527" s="1"/>
      <c r="C527" s="1"/>
      <c r="D527" s="1"/>
      <c r="E527" s="1"/>
      <c r="F527" s="1"/>
      <c r="G527" s="1"/>
      <c r="H527" s="1"/>
      <c r="I527" s="1"/>
    </row>
    <row r="528" spans="2:9" x14ac:dyDescent="0.2">
      <c r="B528" s="1"/>
      <c r="C528" s="1"/>
      <c r="D528" s="1"/>
      <c r="E528" s="1"/>
      <c r="F528" s="1"/>
      <c r="G528" s="1"/>
      <c r="H528" s="1"/>
      <c r="I528" s="1"/>
    </row>
    <row r="529" spans="2:9" x14ac:dyDescent="0.2">
      <c r="B529" s="1"/>
      <c r="C529" s="1"/>
      <c r="D529" s="1"/>
      <c r="E529" s="1"/>
      <c r="F529" s="1"/>
      <c r="G529" s="1"/>
      <c r="H529" s="1"/>
      <c r="I529" s="1"/>
    </row>
    <row r="530" spans="2:9" x14ac:dyDescent="0.2">
      <c r="B530" s="1"/>
      <c r="C530" s="1"/>
      <c r="D530" s="1"/>
      <c r="E530" s="1"/>
      <c r="F530" s="1"/>
      <c r="G530" s="1"/>
      <c r="H530" s="1"/>
      <c r="I530" s="1"/>
    </row>
    <row r="531" spans="2:9" x14ac:dyDescent="0.2">
      <c r="B531" s="1"/>
      <c r="C531" s="1"/>
      <c r="D531" s="1"/>
      <c r="E531" s="1"/>
      <c r="F531" s="1"/>
      <c r="G531" s="1"/>
      <c r="H531" s="1"/>
      <c r="I531" s="1"/>
    </row>
    <row r="532" spans="2:9" x14ac:dyDescent="0.2">
      <c r="B532" s="1"/>
      <c r="C532" s="1"/>
      <c r="D532" s="1"/>
      <c r="E532" s="1"/>
      <c r="F532" s="1"/>
      <c r="G532" s="1"/>
      <c r="H532" s="1"/>
      <c r="I532" s="1"/>
    </row>
    <row r="533" spans="2:9" x14ac:dyDescent="0.2">
      <c r="B533" s="1"/>
      <c r="C533" s="1"/>
      <c r="D533" s="1"/>
      <c r="E533" s="1"/>
      <c r="F533" s="1"/>
      <c r="G533" s="1"/>
      <c r="H533" s="1"/>
      <c r="I533" s="1"/>
    </row>
    <row r="534" spans="2:9" x14ac:dyDescent="0.2">
      <c r="B534" s="1"/>
      <c r="C534" s="1"/>
      <c r="D534" s="1"/>
      <c r="E534" s="1"/>
      <c r="F534" s="1"/>
      <c r="G534" s="1"/>
      <c r="H534" s="1"/>
      <c r="I534" s="1"/>
    </row>
    <row r="535" spans="2:9" x14ac:dyDescent="0.2">
      <c r="B535" s="1"/>
      <c r="C535" s="1"/>
      <c r="D535" s="1"/>
      <c r="E535" s="1"/>
      <c r="F535" s="1"/>
      <c r="G535" s="1"/>
      <c r="H535" s="1"/>
      <c r="I535" s="1"/>
    </row>
    <row r="536" spans="2:9" x14ac:dyDescent="0.2">
      <c r="B536" s="1"/>
      <c r="C536" s="1"/>
      <c r="D536" s="1"/>
      <c r="E536" s="1"/>
      <c r="F536" s="1"/>
      <c r="G536" s="1"/>
      <c r="H536" s="1"/>
      <c r="I536" s="1"/>
    </row>
    <row r="537" spans="2:9" x14ac:dyDescent="0.2">
      <c r="B537" s="1"/>
      <c r="C537" s="1"/>
      <c r="D537" s="1"/>
      <c r="E537" s="1"/>
      <c r="F537" s="1"/>
      <c r="G537" s="1"/>
      <c r="H537" s="1"/>
      <c r="I537" s="1"/>
    </row>
    <row r="538" spans="2:9" x14ac:dyDescent="0.2">
      <c r="B538" s="1"/>
      <c r="C538" s="1"/>
      <c r="D538" s="1"/>
      <c r="E538" s="1"/>
      <c r="F538" s="1"/>
      <c r="G538" s="1"/>
      <c r="H538" s="1"/>
      <c r="I538" s="1"/>
    </row>
    <row r="539" spans="2:9" x14ac:dyDescent="0.2">
      <c r="B539" s="1"/>
      <c r="C539" s="1"/>
      <c r="D539" s="1"/>
      <c r="E539" s="1"/>
      <c r="F539" s="1"/>
      <c r="G539" s="1"/>
      <c r="H539" s="1"/>
      <c r="I539" s="1"/>
    </row>
    <row r="540" spans="2:9" x14ac:dyDescent="0.2">
      <c r="B540" s="1"/>
      <c r="C540" s="1"/>
      <c r="D540" s="1"/>
      <c r="E540" s="1"/>
      <c r="F540" s="1"/>
      <c r="G540" s="1"/>
      <c r="H540" s="1"/>
      <c r="I540" s="1"/>
    </row>
    <row r="541" spans="2:9" x14ac:dyDescent="0.2">
      <c r="B541" s="1"/>
      <c r="C541" s="1"/>
      <c r="D541" s="1"/>
      <c r="E541" s="1"/>
      <c r="F541" s="1"/>
      <c r="G541" s="1"/>
      <c r="H541" s="1"/>
      <c r="I541" s="1"/>
    </row>
    <row r="542" spans="2:9" x14ac:dyDescent="0.2">
      <c r="B542" s="1"/>
      <c r="C542" s="1"/>
      <c r="D542" s="1"/>
      <c r="E542" s="1"/>
      <c r="F542" s="1"/>
      <c r="G542" s="1"/>
      <c r="H542" s="1"/>
      <c r="I542" s="1"/>
    </row>
    <row r="543" spans="2:9" x14ac:dyDescent="0.2">
      <c r="B543" s="1"/>
      <c r="C543" s="1"/>
      <c r="D543" s="1"/>
      <c r="E543" s="1"/>
      <c r="F543" s="1"/>
      <c r="G543" s="1"/>
      <c r="H543" s="1"/>
      <c r="I543" s="1"/>
    </row>
    <row r="544" spans="2:9" x14ac:dyDescent="0.2">
      <c r="B544" s="1"/>
      <c r="C544" s="1"/>
      <c r="D544" s="1"/>
      <c r="E544" s="1"/>
      <c r="F544" s="1"/>
      <c r="G544" s="1"/>
      <c r="H544" s="1"/>
      <c r="I544" s="1"/>
    </row>
    <row r="545" spans="2:9" x14ac:dyDescent="0.2">
      <c r="B545" s="1"/>
      <c r="C545" s="1"/>
      <c r="D545" s="1"/>
      <c r="E545" s="1"/>
      <c r="F545" s="1"/>
      <c r="G545" s="1"/>
      <c r="H545" s="1"/>
      <c r="I545" s="1"/>
    </row>
    <row r="546" spans="2:9" x14ac:dyDescent="0.2">
      <c r="B546" s="1"/>
      <c r="C546" s="1"/>
      <c r="D546" s="1"/>
      <c r="E546" s="1"/>
      <c r="F546" s="1"/>
      <c r="G546" s="1"/>
      <c r="H546" s="1"/>
      <c r="I546" s="1"/>
    </row>
    <row r="547" spans="2:9" x14ac:dyDescent="0.2">
      <c r="B547" s="1"/>
      <c r="C547" s="1"/>
      <c r="D547" s="1"/>
      <c r="E547" s="1"/>
      <c r="F547" s="1"/>
      <c r="G547" s="1"/>
      <c r="H547" s="1"/>
      <c r="I547" s="1"/>
    </row>
    <row r="548" spans="2:9" x14ac:dyDescent="0.2">
      <c r="B548" s="1"/>
      <c r="C548" s="1"/>
      <c r="D548" s="1"/>
      <c r="E548" s="1"/>
      <c r="F548" s="1"/>
      <c r="G548" s="1"/>
      <c r="H548" s="1"/>
      <c r="I548" s="1"/>
    </row>
    <row r="549" spans="2:9" x14ac:dyDescent="0.2">
      <c r="B549" s="1"/>
      <c r="C549" s="1"/>
      <c r="D549" s="1"/>
      <c r="E549" s="1"/>
      <c r="F549" s="1"/>
      <c r="G549" s="1"/>
      <c r="H549" s="1"/>
      <c r="I549" s="1"/>
    </row>
    <row r="550" spans="2:9" x14ac:dyDescent="0.2">
      <c r="B550" s="1"/>
      <c r="C550" s="1"/>
      <c r="D550" s="1"/>
      <c r="E550" s="1"/>
      <c r="F550" s="1"/>
      <c r="G550" s="1"/>
      <c r="H550" s="1"/>
      <c r="I550" s="1"/>
    </row>
    <row r="551" spans="2:9" x14ac:dyDescent="0.2">
      <c r="B551" s="1"/>
      <c r="C551" s="1"/>
      <c r="D551" s="1"/>
      <c r="E551" s="1"/>
      <c r="F551" s="1"/>
      <c r="G551" s="1"/>
      <c r="H551" s="1"/>
      <c r="I551" s="1"/>
    </row>
    <row r="552" spans="2:9" x14ac:dyDescent="0.2">
      <c r="B552" s="1"/>
      <c r="C552" s="1"/>
      <c r="D552" s="1"/>
      <c r="E552" s="1"/>
      <c r="F552" s="1"/>
      <c r="G552" s="1"/>
      <c r="H552" s="1"/>
      <c r="I552" s="1"/>
    </row>
    <row r="553" spans="2:9" x14ac:dyDescent="0.2">
      <c r="B553" s="1"/>
      <c r="C553" s="1"/>
      <c r="D553" s="1"/>
      <c r="E553" s="1"/>
      <c r="F553" s="1"/>
      <c r="G553" s="1"/>
      <c r="H553" s="1"/>
      <c r="I553" s="1"/>
    </row>
    <row r="554" spans="2:9" x14ac:dyDescent="0.2">
      <c r="B554" s="1"/>
      <c r="C554" s="1"/>
      <c r="D554" s="1"/>
      <c r="E554" s="1"/>
      <c r="F554" s="1"/>
      <c r="G554" s="1"/>
      <c r="H554" s="1"/>
      <c r="I554" s="1"/>
    </row>
    <row r="555" spans="2:9" x14ac:dyDescent="0.2">
      <c r="B555" s="1"/>
      <c r="C555" s="1"/>
      <c r="D555" s="1"/>
      <c r="E555" s="1"/>
      <c r="F555" s="1"/>
      <c r="G555" s="1"/>
      <c r="H555" s="1"/>
      <c r="I555" s="1"/>
    </row>
    <row r="556" spans="2:9" x14ac:dyDescent="0.2">
      <c r="B556" s="1"/>
      <c r="C556" s="1"/>
      <c r="D556" s="1"/>
      <c r="E556" s="1"/>
      <c r="F556" s="1"/>
      <c r="G556" s="1"/>
      <c r="H556" s="1"/>
      <c r="I556" s="1"/>
    </row>
    <row r="557" spans="2:9" x14ac:dyDescent="0.2">
      <c r="B557" s="1"/>
      <c r="C557" s="1"/>
      <c r="D557" s="1"/>
      <c r="E557" s="1"/>
      <c r="F557" s="1"/>
      <c r="G557" s="1"/>
      <c r="H557" s="1"/>
      <c r="I557" s="1"/>
    </row>
    <row r="558" spans="2:9" x14ac:dyDescent="0.2">
      <c r="B558" s="1"/>
      <c r="C558" s="1"/>
      <c r="D558" s="1"/>
      <c r="E558" s="1"/>
      <c r="F558" s="1"/>
      <c r="G558" s="1"/>
      <c r="H558" s="1"/>
      <c r="I558" s="1"/>
    </row>
    <row r="559" spans="2:9" x14ac:dyDescent="0.2">
      <c r="B559" s="1"/>
      <c r="C559" s="1"/>
      <c r="D559" s="1"/>
      <c r="E559" s="1"/>
      <c r="F559" s="1"/>
      <c r="G559" s="1"/>
      <c r="H559" s="1"/>
      <c r="I559" s="1"/>
    </row>
    <row r="560" spans="2:9" x14ac:dyDescent="0.2">
      <c r="B560" s="1"/>
      <c r="C560" s="1"/>
      <c r="D560" s="1"/>
      <c r="E560" s="1"/>
      <c r="F560" s="1"/>
      <c r="G560" s="1"/>
      <c r="H560" s="1"/>
      <c r="I560" s="1"/>
    </row>
    <row r="561" spans="2:9" x14ac:dyDescent="0.2">
      <c r="B561" s="1"/>
      <c r="C561" s="1"/>
      <c r="D561" s="1"/>
      <c r="E561" s="1"/>
      <c r="F561" s="1"/>
      <c r="G561" s="1"/>
      <c r="H561" s="1"/>
      <c r="I561" s="1"/>
    </row>
    <row r="562" spans="2:9" x14ac:dyDescent="0.2">
      <c r="B562" s="1"/>
      <c r="C562" s="1"/>
      <c r="D562" s="1"/>
      <c r="E562" s="1"/>
      <c r="F562" s="1"/>
      <c r="G562" s="1"/>
      <c r="H562" s="1"/>
      <c r="I562" s="1"/>
    </row>
    <row r="563" spans="2:9" x14ac:dyDescent="0.2">
      <c r="B563" s="1"/>
      <c r="C563" s="1"/>
      <c r="D563" s="1"/>
      <c r="E563" s="1"/>
      <c r="F563" s="1"/>
      <c r="G563" s="1"/>
      <c r="H563" s="1"/>
      <c r="I563" s="1"/>
    </row>
    <row r="564" spans="2:9" x14ac:dyDescent="0.2">
      <c r="B564" s="1"/>
      <c r="C564" s="1"/>
      <c r="D564" s="1"/>
      <c r="E564" s="1"/>
      <c r="F564" s="1"/>
      <c r="G564" s="1"/>
      <c r="H564" s="1"/>
      <c r="I564" s="1"/>
    </row>
    <row r="565" spans="2:9" x14ac:dyDescent="0.2">
      <c r="B565" s="1"/>
      <c r="C565" s="1"/>
      <c r="D565" s="1"/>
      <c r="E565" s="1"/>
      <c r="F565" s="1"/>
      <c r="G565" s="1"/>
      <c r="H565" s="1"/>
      <c r="I565" s="1"/>
    </row>
    <row r="566" spans="2:9" x14ac:dyDescent="0.2">
      <c r="B566" s="1"/>
      <c r="C566" s="1"/>
      <c r="D566" s="1"/>
      <c r="E566" s="1"/>
      <c r="F566" s="1"/>
      <c r="G566" s="1"/>
      <c r="H566" s="1"/>
      <c r="I566" s="1"/>
    </row>
    <row r="567" spans="2:9" x14ac:dyDescent="0.2">
      <c r="B567" s="1"/>
      <c r="C567" s="1"/>
      <c r="D567" s="1"/>
      <c r="E567" s="1"/>
      <c r="F567" s="1"/>
      <c r="G567" s="1"/>
      <c r="H567" s="1"/>
      <c r="I567" s="1"/>
    </row>
    <row r="568" spans="2:9" x14ac:dyDescent="0.2">
      <c r="B568" s="1"/>
      <c r="C568" s="1"/>
      <c r="D568" s="1"/>
      <c r="E568" s="1"/>
      <c r="F568" s="1"/>
      <c r="G568" s="1"/>
      <c r="H568" s="1"/>
      <c r="I568" s="1"/>
    </row>
    <row r="569" spans="2:9" x14ac:dyDescent="0.2">
      <c r="B569" s="1"/>
      <c r="C569" s="1"/>
      <c r="D569" s="1"/>
      <c r="E569" s="1"/>
      <c r="F569" s="1"/>
      <c r="G569" s="1"/>
      <c r="H569" s="1"/>
      <c r="I569" s="1"/>
    </row>
    <row r="570" spans="2:9" x14ac:dyDescent="0.2">
      <c r="B570" s="1"/>
      <c r="C570" s="1"/>
      <c r="D570" s="1"/>
      <c r="E570" s="1"/>
      <c r="F570" s="1"/>
      <c r="G570" s="1"/>
      <c r="H570" s="1"/>
      <c r="I570" s="1"/>
    </row>
    <row r="571" spans="2:9" x14ac:dyDescent="0.2">
      <c r="B571" s="1"/>
      <c r="C571" s="1"/>
      <c r="D571" s="1"/>
      <c r="E571" s="1"/>
      <c r="F571" s="1"/>
      <c r="G571" s="1"/>
      <c r="H571" s="1"/>
      <c r="I571" s="1"/>
    </row>
    <row r="572" spans="2:9" x14ac:dyDescent="0.2">
      <c r="B572" s="1"/>
      <c r="C572" s="1"/>
      <c r="D572" s="1"/>
      <c r="E572" s="1"/>
      <c r="F572" s="1"/>
      <c r="G572" s="1"/>
      <c r="H572" s="1"/>
      <c r="I572" s="1"/>
    </row>
    <row r="573" spans="2:9" x14ac:dyDescent="0.2">
      <c r="B573" s="1"/>
      <c r="C573" s="1"/>
      <c r="D573" s="1"/>
      <c r="E573" s="1"/>
      <c r="F573" s="1"/>
      <c r="G573" s="1"/>
      <c r="H573" s="1"/>
      <c r="I573" s="1"/>
    </row>
    <row r="574" spans="2:9" x14ac:dyDescent="0.2">
      <c r="B574" s="1"/>
      <c r="C574" s="1"/>
      <c r="D574" s="1"/>
      <c r="E574" s="1"/>
      <c r="F574" s="1"/>
      <c r="G574" s="1"/>
      <c r="H574" s="1"/>
      <c r="I574" s="1"/>
    </row>
    <row r="575" spans="2:9" x14ac:dyDescent="0.2">
      <c r="B575" s="1"/>
      <c r="C575" s="1"/>
      <c r="D575" s="1"/>
      <c r="E575" s="1"/>
      <c r="F575" s="1"/>
      <c r="G575" s="1"/>
      <c r="H575" s="1"/>
      <c r="I575" s="1"/>
    </row>
    <row r="576" spans="2:9" x14ac:dyDescent="0.2">
      <c r="B576" s="1"/>
      <c r="C576" s="1"/>
      <c r="D576" s="1"/>
      <c r="E576" s="1"/>
      <c r="F576" s="1"/>
      <c r="G576" s="1"/>
      <c r="H576" s="1"/>
      <c r="I576" s="1"/>
    </row>
    <row r="577" spans="2:9" x14ac:dyDescent="0.2">
      <c r="B577" s="1"/>
      <c r="C577" s="1"/>
      <c r="D577" s="1"/>
      <c r="E577" s="1"/>
      <c r="F577" s="1"/>
      <c r="G577" s="1"/>
      <c r="H577" s="1"/>
      <c r="I577" s="1"/>
    </row>
    <row r="578" spans="2:9" x14ac:dyDescent="0.2">
      <c r="B578" s="1"/>
      <c r="C578" s="1"/>
      <c r="D578" s="1"/>
      <c r="E578" s="1"/>
      <c r="F578" s="1"/>
      <c r="G578" s="1"/>
      <c r="H578" s="1"/>
      <c r="I578" s="1"/>
    </row>
    <row r="579" spans="2:9" x14ac:dyDescent="0.2">
      <c r="B579" s="1"/>
      <c r="C579" s="1"/>
      <c r="D579" s="1"/>
      <c r="E579" s="1"/>
      <c r="F579" s="1"/>
      <c r="G579" s="1"/>
      <c r="H579" s="1"/>
      <c r="I579" s="1"/>
    </row>
    <row r="580" spans="2:9" x14ac:dyDescent="0.2">
      <c r="B580" s="1"/>
      <c r="C580" s="1"/>
      <c r="D580" s="1"/>
      <c r="E580" s="1"/>
      <c r="F580" s="1"/>
      <c r="G580" s="1"/>
      <c r="H580" s="1"/>
      <c r="I580" s="1"/>
    </row>
    <row r="581" spans="2:9" x14ac:dyDescent="0.2">
      <c r="B581" s="1"/>
      <c r="C581" s="1"/>
      <c r="D581" s="1"/>
      <c r="E581" s="1"/>
      <c r="F581" s="1"/>
      <c r="G581" s="1"/>
      <c r="H581" s="1"/>
      <c r="I581" s="1"/>
    </row>
    <row r="582" spans="2:9" x14ac:dyDescent="0.2">
      <c r="B582" s="1"/>
      <c r="C582" s="1"/>
      <c r="D582" s="1"/>
      <c r="E582" s="1"/>
      <c r="F582" s="1"/>
      <c r="G582" s="1"/>
      <c r="H582" s="1"/>
      <c r="I582" s="1"/>
    </row>
    <row r="583" spans="2:9" x14ac:dyDescent="0.2">
      <c r="B583" s="1"/>
      <c r="C583" s="1"/>
      <c r="D583" s="1"/>
      <c r="E583" s="1"/>
      <c r="F583" s="1"/>
      <c r="G583" s="1"/>
      <c r="H583" s="1"/>
      <c r="I583" s="1"/>
    </row>
    <row r="584" spans="2:9" x14ac:dyDescent="0.2">
      <c r="B584" s="1"/>
      <c r="C584" s="1"/>
      <c r="D584" s="1"/>
      <c r="E584" s="1"/>
      <c r="F584" s="1"/>
      <c r="G584" s="1"/>
      <c r="H584" s="1"/>
      <c r="I584" s="1"/>
    </row>
    <row r="585" spans="2:9" x14ac:dyDescent="0.2">
      <c r="B585" s="1"/>
      <c r="C585" s="1"/>
      <c r="D585" s="1"/>
      <c r="E585" s="1"/>
      <c r="F585" s="1"/>
      <c r="G585" s="1"/>
      <c r="H585" s="1"/>
      <c r="I585" s="1"/>
    </row>
    <row r="586" spans="2:9" x14ac:dyDescent="0.2">
      <c r="B586" s="1"/>
      <c r="C586" s="1"/>
      <c r="D586" s="1"/>
      <c r="E586" s="1"/>
      <c r="F586" s="1"/>
      <c r="G586" s="1"/>
      <c r="H586" s="1"/>
      <c r="I586" s="1"/>
    </row>
    <row r="587" spans="2:9" x14ac:dyDescent="0.2">
      <c r="B587" s="1"/>
      <c r="C587" s="1"/>
      <c r="D587" s="1"/>
      <c r="E587" s="1"/>
      <c r="F587" s="1"/>
      <c r="G587" s="1"/>
      <c r="H587" s="1"/>
      <c r="I587" s="1"/>
    </row>
    <row r="588" spans="2:9" x14ac:dyDescent="0.2">
      <c r="B588" s="1"/>
      <c r="C588" s="1"/>
      <c r="D588" s="1"/>
      <c r="E588" s="1"/>
      <c r="F588" s="1"/>
      <c r="G588" s="1"/>
      <c r="H588" s="1"/>
      <c r="I588" s="1"/>
    </row>
    <row r="589" spans="2:9" x14ac:dyDescent="0.2">
      <c r="B589" s="1"/>
      <c r="C589" s="1"/>
      <c r="D589" s="1"/>
      <c r="E589" s="1"/>
      <c r="F589" s="1"/>
      <c r="G589" s="1"/>
      <c r="H589" s="1"/>
      <c r="I589" s="1"/>
    </row>
    <row r="590" spans="2:9" x14ac:dyDescent="0.2">
      <c r="B590" s="1"/>
      <c r="C590" s="1"/>
      <c r="D590" s="1"/>
      <c r="E590" s="1"/>
      <c r="F590" s="1"/>
      <c r="G590" s="1"/>
      <c r="H590" s="1"/>
      <c r="I590" s="1"/>
    </row>
    <row r="591" spans="2:9" x14ac:dyDescent="0.2">
      <c r="B591" s="1"/>
      <c r="C591" s="1"/>
      <c r="D591" s="1"/>
      <c r="E591" s="1"/>
      <c r="F591" s="1"/>
      <c r="G591" s="1"/>
      <c r="H591" s="1"/>
      <c r="I591" s="1"/>
    </row>
    <row r="592" spans="2:9" x14ac:dyDescent="0.2">
      <c r="B592" s="1"/>
      <c r="C592" s="1"/>
      <c r="D592" s="1"/>
      <c r="E592" s="1"/>
      <c r="F592" s="1"/>
      <c r="G592" s="1"/>
      <c r="H592" s="1"/>
      <c r="I592" s="1"/>
    </row>
    <row r="593" spans="2:9" x14ac:dyDescent="0.2">
      <c r="B593" s="1"/>
      <c r="C593" s="1"/>
      <c r="D593" s="1"/>
      <c r="E593" s="1"/>
      <c r="F593" s="1"/>
      <c r="G593" s="1"/>
      <c r="H593" s="1"/>
      <c r="I593" s="1"/>
    </row>
    <row r="594" spans="2:9" x14ac:dyDescent="0.2">
      <c r="B594" s="1"/>
      <c r="C594" s="1"/>
      <c r="D594" s="1"/>
      <c r="E594" s="1"/>
      <c r="F594" s="1"/>
      <c r="G594" s="1"/>
      <c r="H594" s="1"/>
      <c r="I594" s="1"/>
    </row>
    <row r="595" spans="2:9" x14ac:dyDescent="0.2">
      <c r="B595" s="1"/>
      <c r="C595" s="1"/>
      <c r="D595" s="1"/>
      <c r="E595" s="1"/>
      <c r="F595" s="1"/>
      <c r="G595" s="1"/>
      <c r="H595" s="1"/>
      <c r="I595" s="1"/>
    </row>
    <row r="596" spans="2:9" x14ac:dyDescent="0.2">
      <c r="B596" s="1"/>
      <c r="C596" s="1"/>
      <c r="D596" s="1"/>
      <c r="E596" s="1"/>
      <c r="F596" s="1"/>
      <c r="G596" s="1"/>
      <c r="H596" s="1"/>
      <c r="I596" s="1"/>
    </row>
    <row r="597" spans="2:9" x14ac:dyDescent="0.2">
      <c r="B597" s="1"/>
      <c r="C597" s="1"/>
      <c r="D597" s="1"/>
      <c r="E597" s="1"/>
      <c r="F597" s="1"/>
      <c r="G597" s="1"/>
      <c r="H597" s="1"/>
      <c r="I597" s="1"/>
    </row>
    <row r="598" spans="2:9" x14ac:dyDescent="0.2">
      <c r="B598" s="1"/>
      <c r="C598" s="1"/>
      <c r="D598" s="1"/>
      <c r="E598" s="1"/>
      <c r="F598" s="1"/>
      <c r="G598" s="1"/>
      <c r="H598" s="1"/>
      <c r="I598" s="1"/>
    </row>
    <row r="599" spans="2:9" x14ac:dyDescent="0.2">
      <c r="B599" s="1"/>
      <c r="C599" s="1"/>
      <c r="D599" s="1"/>
      <c r="E599" s="1"/>
      <c r="F599" s="1"/>
      <c r="G599" s="1"/>
      <c r="H599" s="1"/>
      <c r="I599" s="1"/>
    </row>
    <row r="600" spans="2:9" x14ac:dyDescent="0.2">
      <c r="B600" s="1"/>
      <c r="C600" s="1"/>
      <c r="D600" s="1"/>
      <c r="E600" s="1"/>
      <c r="F600" s="1"/>
      <c r="G600" s="1"/>
      <c r="H600" s="1"/>
      <c r="I600" s="1"/>
    </row>
    <row r="601" spans="2:9" x14ac:dyDescent="0.2">
      <c r="B601" s="1"/>
      <c r="C601" s="1"/>
      <c r="D601" s="1"/>
      <c r="E601" s="1"/>
      <c r="F601" s="1"/>
      <c r="G601" s="1"/>
      <c r="H601" s="1"/>
      <c r="I601" s="1"/>
    </row>
    <row r="602" spans="2:9" x14ac:dyDescent="0.2">
      <c r="B602" s="1"/>
      <c r="C602" s="1"/>
      <c r="D602" s="1"/>
      <c r="E602" s="1"/>
      <c r="F602" s="1"/>
      <c r="G602" s="1"/>
      <c r="H602" s="1"/>
      <c r="I602" s="1"/>
    </row>
    <row r="603" spans="2:9" x14ac:dyDescent="0.2">
      <c r="B603" s="1"/>
      <c r="C603" s="1"/>
      <c r="D603" s="1"/>
      <c r="E603" s="1"/>
      <c r="F603" s="1"/>
      <c r="G603" s="1"/>
      <c r="H603" s="1"/>
      <c r="I603" s="1"/>
    </row>
    <row r="604" spans="2:9" x14ac:dyDescent="0.2">
      <c r="B604" s="1"/>
      <c r="C604" s="1"/>
      <c r="D604" s="1"/>
      <c r="E604" s="1"/>
      <c r="F604" s="1"/>
      <c r="G604" s="1"/>
      <c r="H604" s="1"/>
      <c r="I604" s="1"/>
    </row>
    <row r="605" spans="2:9" x14ac:dyDescent="0.2">
      <c r="B605" s="1"/>
      <c r="C605" s="1"/>
      <c r="D605" s="1"/>
      <c r="E605" s="1"/>
      <c r="F605" s="1"/>
      <c r="G605" s="1"/>
      <c r="H605" s="1"/>
      <c r="I605" s="1"/>
    </row>
    <row r="606" spans="2:9" x14ac:dyDescent="0.2">
      <c r="B606" s="1"/>
      <c r="C606" s="1"/>
      <c r="D606" s="1"/>
      <c r="E606" s="1"/>
      <c r="F606" s="1"/>
      <c r="G606" s="1"/>
      <c r="H606" s="1"/>
      <c r="I606" s="1"/>
    </row>
    <row r="607" spans="2:9" x14ac:dyDescent="0.2">
      <c r="B607" s="1"/>
      <c r="C607" s="1"/>
      <c r="D607" s="1"/>
      <c r="E607" s="1"/>
      <c r="F607" s="1"/>
      <c r="G607" s="1"/>
      <c r="H607" s="1"/>
      <c r="I607" s="1"/>
    </row>
    <row r="608" spans="2:9" x14ac:dyDescent="0.2">
      <c r="B608" s="1"/>
      <c r="C608" s="1"/>
      <c r="D608" s="1"/>
      <c r="E608" s="1"/>
      <c r="F608" s="1"/>
      <c r="G608" s="1"/>
      <c r="H608" s="1"/>
      <c r="I608" s="1"/>
    </row>
    <row r="609" spans="2:9" x14ac:dyDescent="0.2">
      <c r="B609" s="1"/>
      <c r="C609" s="1"/>
      <c r="D609" s="1"/>
      <c r="E609" s="1"/>
      <c r="F609" s="1"/>
      <c r="G609" s="1"/>
      <c r="H609" s="1"/>
      <c r="I609" s="1"/>
    </row>
    <row r="610" spans="2:9" x14ac:dyDescent="0.2">
      <c r="B610" s="1"/>
      <c r="C610" s="1"/>
      <c r="D610" s="1"/>
      <c r="E610" s="1"/>
      <c r="F610" s="1"/>
      <c r="G610" s="1"/>
      <c r="H610" s="1"/>
      <c r="I610" s="1"/>
    </row>
    <row r="611" spans="2:9" x14ac:dyDescent="0.2">
      <c r="B611" s="1"/>
      <c r="C611" s="1"/>
      <c r="D611" s="1"/>
      <c r="E611" s="1"/>
      <c r="F611" s="1"/>
      <c r="G611" s="1"/>
      <c r="H611" s="1"/>
      <c r="I611" s="1"/>
    </row>
    <row r="612" spans="2:9" x14ac:dyDescent="0.2">
      <c r="B612" s="1"/>
      <c r="C612" s="1"/>
      <c r="D612" s="1"/>
      <c r="E612" s="1"/>
      <c r="F612" s="1"/>
      <c r="G612" s="1"/>
      <c r="H612" s="1"/>
      <c r="I612" s="1"/>
    </row>
    <row r="613" spans="2:9" x14ac:dyDescent="0.2">
      <c r="B613" s="1"/>
      <c r="C613" s="1"/>
      <c r="D613" s="1"/>
      <c r="E613" s="1"/>
      <c r="F613" s="1"/>
      <c r="G613" s="1"/>
      <c r="H613" s="1"/>
      <c r="I613" s="1"/>
    </row>
    <row r="614" spans="2:9" x14ac:dyDescent="0.2">
      <c r="B614" s="1"/>
      <c r="C614" s="1"/>
      <c r="D614" s="1"/>
      <c r="E614" s="1"/>
      <c r="F614" s="1"/>
      <c r="G614" s="1"/>
      <c r="H614" s="1"/>
      <c r="I614" s="1"/>
    </row>
    <row r="615" spans="2:9" x14ac:dyDescent="0.2">
      <c r="B615" s="1"/>
      <c r="C615" s="1"/>
      <c r="D615" s="1"/>
      <c r="E615" s="1"/>
      <c r="F615" s="1"/>
      <c r="G615" s="1"/>
      <c r="H615" s="1"/>
      <c r="I615" s="1"/>
    </row>
    <row r="616" spans="2:9" x14ac:dyDescent="0.2">
      <c r="B616" s="1"/>
      <c r="C616" s="1"/>
      <c r="D616" s="1"/>
      <c r="E616" s="1"/>
      <c r="F616" s="1"/>
      <c r="G616" s="1"/>
      <c r="H616" s="1"/>
      <c r="I616" s="1"/>
    </row>
    <row r="617" spans="2:9" x14ac:dyDescent="0.2">
      <c r="B617" s="1"/>
      <c r="C617" s="1"/>
      <c r="D617" s="1"/>
      <c r="E617" s="1"/>
      <c r="F617" s="1"/>
      <c r="G617" s="1"/>
      <c r="H617" s="1"/>
      <c r="I617" s="1"/>
    </row>
    <row r="618" spans="2:9" x14ac:dyDescent="0.2">
      <c r="B618" s="1"/>
      <c r="C618" s="1"/>
      <c r="D618" s="1"/>
      <c r="E618" s="1"/>
      <c r="F618" s="1"/>
      <c r="G618" s="1"/>
      <c r="H618" s="1"/>
      <c r="I618" s="1"/>
    </row>
    <row r="619" spans="2:9" x14ac:dyDescent="0.2">
      <c r="B619" s="1"/>
      <c r="C619" s="1"/>
      <c r="D619" s="1"/>
      <c r="E619" s="1"/>
      <c r="F619" s="1"/>
      <c r="G619" s="1"/>
      <c r="H619" s="1"/>
      <c r="I619" s="1"/>
    </row>
    <row r="620" spans="2:9" x14ac:dyDescent="0.2">
      <c r="B620" s="1"/>
      <c r="C620" s="1"/>
      <c r="D620" s="1"/>
      <c r="E620" s="1"/>
      <c r="F620" s="1"/>
      <c r="G620" s="1"/>
      <c r="H620" s="1"/>
      <c r="I620" s="1"/>
    </row>
    <row r="621" spans="2:9" x14ac:dyDescent="0.2">
      <c r="B621" s="1"/>
      <c r="C621" s="1"/>
      <c r="D621" s="1"/>
      <c r="E621" s="1"/>
      <c r="F621" s="1"/>
      <c r="G621" s="1"/>
      <c r="H621" s="1"/>
      <c r="I621" s="1"/>
    </row>
    <row r="622" spans="2:9" x14ac:dyDescent="0.2">
      <c r="B622" s="1"/>
      <c r="C622" s="1"/>
      <c r="D622" s="1"/>
      <c r="E622" s="1"/>
      <c r="F622" s="1"/>
      <c r="G622" s="1"/>
      <c r="H622" s="1"/>
      <c r="I622" s="1"/>
    </row>
    <row r="623" spans="2:9" x14ac:dyDescent="0.2">
      <c r="B623" s="1"/>
      <c r="C623" s="1"/>
      <c r="D623" s="1"/>
      <c r="E623" s="1"/>
      <c r="F623" s="1"/>
      <c r="G623" s="1"/>
      <c r="H623" s="1"/>
      <c r="I623" s="1"/>
    </row>
    <row r="624" spans="2:9" x14ac:dyDescent="0.2">
      <c r="B624" s="1"/>
      <c r="C624" s="1"/>
      <c r="D624" s="1"/>
      <c r="E624" s="1"/>
      <c r="F624" s="1"/>
      <c r="G624" s="1"/>
      <c r="H624" s="1"/>
      <c r="I624" s="1"/>
    </row>
    <row r="625" spans="2:9" x14ac:dyDescent="0.2">
      <c r="B625" s="1"/>
      <c r="C625" s="1"/>
      <c r="D625" s="1"/>
      <c r="E625" s="1"/>
      <c r="F625" s="1"/>
      <c r="G625" s="1"/>
      <c r="H625" s="1"/>
      <c r="I625" s="1"/>
    </row>
    <row r="626" spans="2:9" x14ac:dyDescent="0.2">
      <c r="B626" s="1"/>
      <c r="C626" s="1"/>
      <c r="D626" s="1"/>
      <c r="E626" s="1"/>
      <c r="F626" s="1"/>
      <c r="G626" s="1"/>
      <c r="H626" s="1"/>
      <c r="I626" s="1"/>
    </row>
    <row r="627" spans="2:9" x14ac:dyDescent="0.2">
      <c r="B627" s="1"/>
      <c r="C627" s="1"/>
      <c r="D627" s="1"/>
      <c r="E627" s="1"/>
      <c r="F627" s="1"/>
      <c r="G627" s="1"/>
      <c r="H627" s="1"/>
      <c r="I627" s="1"/>
    </row>
    <row r="628" spans="2:9" x14ac:dyDescent="0.2">
      <c r="B628" s="1"/>
      <c r="C628" s="1"/>
      <c r="D628" s="1"/>
      <c r="E628" s="1"/>
      <c r="F628" s="1"/>
      <c r="G628" s="1"/>
      <c r="H628" s="1"/>
      <c r="I628" s="1"/>
    </row>
    <row r="629" spans="2:9" x14ac:dyDescent="0.2">
      <c r="B629" s="1"/>
      <c r="C629" s="1"/>
      <c r="D629" s="1"/>
      <c r="E629" s="1"/>
      <c r="F629" s="1"/>
      <c r="G629" s="1"/>
      <c r="H629" s="1"/>
      <c r="I629" s="1"/>
    </row>
    <row r="630" spans="2:9" x14ac:dyDescent="0.2">
      <c r="B630" s="1"/>
      <c r="C630" s="1"/>
      <c r="D630" s="1"/>
      <c r="E630" s="1"/>
      <c r="F630" s="1"/>
      <c r="G630" s="1"/>
      <c r="H630" s="1"/>
      <c r="I630" s="1"/>
    </row>
    <row r="631" spans="2:9" x14ac:dyDescent="0.2">
      <c r="B631" s="1"/>
      <c r="C631" s="1"/>
      <c r="D631" s="1"/>
      <c r="E631" s="1"/>
      <c r="F631" s="1"/>
      <c r="G631" s="1"/>
      <c r="H631" s="1"/>
      <c r="I631" s="1"/>
    </row>
    <row r="632" spans="2:9" x14ac:dyDescent="0.2">
      <c r="B632" s="1"/>
      <c r="C632" s="1"/>
      <c r="D632" s="1"/>
      <c r="E632" s="1"/>
      <c r="F632" s="1"/>
      <c r="G632" s="1"/>
      <c r="H632" s="1"/>
      <c r="I632" s="1"/>
    </row>
    <row r="633" spans="2:9" x14ac:dyDescent="0.2">
      <c r="B633" s="1"/>
      <c r="C633" s="1"/>
      <c r="D633" s="1"/>
      <c r="E633" s="1"/>
      <c r="F633" s="1"/>
      <c r="G633" s="1"/>
      <c r="H633" s="1"/>
      <c r="I633" s="1"/>
    </row>
    <row r="634" spans="2:9" x14ac:dyDescent="0.2">
      <c r="B634" s="1"/>
      <c r="C634" s="1"/>
      <c r="D634" s="1"/>
      <c r="E634" s="1"/>
      <c r="F634" s="1"/>
      <c r="G634" s="1"/>
      <c r="H634" s="1"/>
      <c r="I634" s="1"/>
    </row>
    <row r="635" spans="2:9" x14ac:dyDescent="0.2">
      <c r="B635" s="1"/>
      <c r="C635" s="1"/>
      <c r="D635" s="1"/>
      <c r="E635" s="1"/>
      <c r="F635" s="1"/>
      <c r="G635" s="1"/>
      <c r="H635" s="1"/>
      <c r="I635" s="1"/>
    </row>
    <row r="636" spans="2:9" x14ac:dyDescent="0.2">
      <c r="B636" s="1"/>
      <c r="C636" s="1"/>
      <c r="D636" s="1"/>
      <c r="E636" s="1"/>
      <c r="F636" s="1"/>
      <c r="G636" s="1"/>
      <c r="H636" s="1"/>
      <c r="I636" s="1"/>
    </row>
    <row r="637" spans="2:9" x14ac:dyDescent="0.2">
      <c r="B637" s="1"/>
      <c r="C637" s="1"/>
      <c r="D637" s="1"/>
      <c r="E637" s="1"/>
      <c r="F637" s="1"/>
      <c r="G637" s="1"/>
      <c r="H637" s="1"/>
      <c r="I637" s="1"/>
    </row>
    <row r="638" spans="2:9" x14ac:dyDescent="0.2">
      <c r="B638" s="1"/>
      <c r="C638" s="1"/>
      <c r="D638" s="1"/>
      <c r="E638" s="1"/>
      <c r="F638" s="1"/>
      <c r="G638" s="1"/>
      <c r="H638" s="1"/>
      <c r="I638" s="1"/>
    </row>
    <row r="639" spans="2:9" x14ac:dyDescent="0.2">
      <c r="B639" s="1"/>
      <c r="C639" s="1"/>
      <c r="D639" s="1"/>
      <c r="E639" s="1"/>
      <c r="F639" s="1"/>
      <c r="G639" s="1"/>
      <c r="H639" s="1"/>
      <c r="I639" s="1"/>
    </row>
    <row r="640" spans="2:9" x14ac:dyDescent="0.2">
      <c r="B640" s="1"/>
      <c r="C640" s="1"/>
      <c r="D640" s="1"/>
      <c r="E640" s="1"/>
      <c r="F640" s="1"/>
      <c r="G640" s="1"/>
      <c r="H640" s="1"/>
      <c r="I640" s="1"/>
    </row>
    <row r="641" spans="2:9" x14ac:dyDescent="0.2">
      <c r="B641" s="1"/>
      <c r="C641" s="1"/>
      <c r="D641" s="1"/>
      <c r="E641" s="1"/>
      <c r="F641" s="1"/>
      <c r="G641" s="1"/>
      <c r="H641" s="1"/>
      <c r="I641" s="1"/>
    </row>
    <row r="642" spans="2:9" x14ac:dyDescent="0.2">
      <c r="B642" s="1"/>
      <c r="C642" s="1"/>
      <c r="D642" s="1"/>
      <c r="E642" s="1"/>
      <c r="F642" s="1"/>
      <c r="G642" s="1"/>
      <c r="H642" s="1"/>
      <c r="I642" s="1"/>
    </row>
    <row r="643" spans="2:9" x14ac:dyDescent="0.2">
      <c r="B643" s="1"/>
      <c r="C643" s="1"/>
      <c r="D643" s="1"/>
      <c r="E643" s="1"/>
      <c r="F643" s="1"/>
      <c r="G643" s="1"/>
      <c r="H643" s="1"/>
      <c r="I643" s="1"/>
    </row>
    <row r="644" spans="2:9" x14ac:dyDescent="0.2">
      <c r="B644" s="1"/>
      <c r="C644" s="1"/>
      <c r="D644" s="1"/>
      <c r="E644" s="1"/>
      <c r="F644" s="1"/>
      <c r="G644" s="1"/>
      <c r="H644" s="1"/>
      <c r="I644" s="1"/>
    </row>
    <row r="645" spans="2:9" x14ac:dyDescent="0.2">
      <c r="B645" s="1"/>
      <c r="C645" s="1"/>
      <c r="D645" s="1"/>
      <c r="E645" s="1"/>
      <c r="F645" s="1"/>
      <c r="G645" s="1"/>
      <c r="H645" s="1"/>
      <c r="I645" s="1"/>
    </row>
    <row r="646" spans="2:9" x14ac:dyDescent="0.2">
      <c r="B646" s="1"/>
      <c r="C646" s="1"/>
      <c r="D646" s="1"/>
      <c r="E646" s="1"/>
      <c r="F646" s="1"/>
      <c r="G646" s="1"/>
      <c r="H646" s="1"/>
      <c r="I646" s="1"/>
    </row>
    <row r="647" spans="2:9" x14ac:dyDescent="0.2">
      <c r="B647" s="1"/>
      <c r="C647" s="1"/>
      <c r="D647" s="1"/>
      <c r="E647" s="1"/>
      <c r="F647" s="1"/>
      <c r="G647" s="1"/>
      <c r="H647" s="1"/>
      <c r="I647" s="1"/>
    </row>
    <row r="648" spans="2:9" x14ac:dyDescent="0.2">
      <c r="B648" s="1"/>
      <c r="C648" s="1"/>
      <c r="D648" s="1"/>
      <c r="E648" s="1"/>
      <c r="F648" s="1"/>
      <c r="G648" s="1"/>
      <c r="H648" s="1"/>
      <c r="I648" s="1"/>
    </row>
    <row r="649" spans="2:9" x14ac:dyDescent="0.2">
      <c r="B649" s="1"/>
      <c r="C649" s="1"/>
      <c r="D649" s="1"/>
      <c r="E649" s="1"/>
      <c r="F649" s="1"/>
      <c r="G649" s="1"/>
      <c r="H649" s="1"/>
      <c r="I649" s="1"/>
    </row>
    <row r="650" spans="2:9" x14ac:dyDescent="0.2">
      <c r="B650" s="1"/>
      <c r="C650" s="1"/>
      <c r="D650" s="1"/>
      <c r="E650" s="1"/>
      <c r="F650" s="1"/>
      <c r="G650" s="1"/>
      <c r="H650" s="1"/>
      <c r="I650" s="1"/>
    </row>
    <row r="651" spans="2:9" x14ac:dyDescent="0.2">
      <c r="B651" s="1"/>
      <c r="C651" s="1"/>
      <c r="D651" s="1"/>
      <c r="E651" s="1"/>
      <c r="F651" s="1"/>
      <c r="G651" s="1"/>
      <c r="H651" s="1"/>
      <c r="I651" s="1"/>
    </row>
    <row r="652" spans="2:9" x14ac:dyDescent="0.2">
      <c r="B652" s="1"/>
      <c r="C652" s="1"/>
      <c r="D652" s="1"/>
      <c r="E652" s="1"/>
      <c r="F652" s="1"/>
      <c r="G652" s="1"/>
      <c r="H652" s="1"/>
      <c r="I652" s="1"/>
    </row>
    <row r="653" spans="2:9" x14ac:dyDescent="0.2">
      <c r="B653" s="1"/>
      <c r="C653" s="1"/>
      <c r="D653" s="1"/>
      <c r="E653" s="1"/>
      <c r="F653" s="1"/>
      <c r="G653" s="1"/>
      <c r="H653" s="1"/>
      <c r="I653" s="1"/>
    </row>
    <row r="654" spans="2:9" x14ac:dyDescent="0.2">
      <c r="B654" s="1"/>
      <c r="C654" s="1"/>
      <c r="D654" s="1"/>
      <c r="E654" s="1"/>
      <c r="F654" s="1"/>
      <c r="G654" s="1"/>
      <c r="H654" s="1"/>
      <c r="I654" s="1"/>
    </row>
    <row r="655" spans="2:9" x14ac:dyDescent="0.2">
      <c r="B655" s="1"/>
      <c r="C655" s="1"/>
      <c r="D655" s="1"/>
      <c r="E655" s="1"/>
      <c r="F655" s="1"/>
      <c r="G655" s="1"/>
      <c r="H655" s="1"/>
      <c r="I655" s="1"/>
    </row>
    <row r="656" spans="2:9" x14ac:dyDescent="0.2">
      <c r="B656" s="1"/>
      <c r="C656" s="1"/>
      <c r="D656" s="1"/>
      <c r="E656" s="1"/>
      <c r="F656" s="1"/>
      <c r="G656" s="1"/>
      <c r="H656" s="1"/>
      <c r="I656" s="1"/>
    </row>
    <row r="657" spans="2:9" x14ac:dyDescent="0.2">
      <c r="B657" s="1"/>
      <c r="C657" s="1"/>
      <c r="D657" s="1"/>
      <c r="E657" s="1"/>
      <c r="F657" s="1"/>
      <c r="G657" s="1"/>
      <c r="H657" s="1"/>
      <c r="I657" s="1"/>
    </row>
    <row r="658" spans="2:9" x14ac:dyDescent="0.2">
      <c r="B658" s="1"/>
      <c r="C658" s="1"/>
      <c r="D658" s="1"/>
      <c r="E658" s="1"/>
      <c r="F658" s="1"/>
      <c r="G658" s="1"/>
      <c r="H658" s="1"/>
      <c r="I658" s="1"/>
    </row>
    <row r="659" spans="2:9" x14ac:dyDescent="0.2">
      <c r="B659" s="1"/>
      <c r="C659" s="1"/>
      <c r="D659" s="1"/>
      <c r="E659" s="1"/>
      <c r="F659" s="1"/>
      <c r="G659" s="1"/>
      <c r="H659" s="1"/>
      <c r="I659" s="1"/>
    </row>
    <row r="660" spans="2:9" x14ac:dyDescent="0.2">
      <c r="B660" s="1"/>
      <c r="C660" s="1"/>
      <c r="D660" s="1"/>
      <c r="E660" s="1"/>
      <c r="F660" s="1"/>
      <c r="G660" s="1"/>
      <c r="H660" s="1"/>
      <c r="I660" s="1"/>
    </row>
    <row r="661" spans="2:9" x14ac:dyDescent="0.2">
      <c r="B661" s="1"/>
      <c r="C661" s="1"/>
      <c r="D661" s="1"/>
      <c r="E661" s="1"/>
      <c r="F661" s="1"/>
      <c r="G661" s="1"/>
      <c r="H661" s="1"/>
      <c r="I661" s="1"/>
    </row>
    <row r="662" spans="2:9" x14ac:dyDescent="0.2">
      <c r="B662" s="1"/>
      <c r="C662" s="1"/>
      <c r="D662" s="1"/>
      <c r="E662" s="1"/>
      <c r="F662" s="1"/>
      <c r="G662" s="1"/>
      <c r="H662" s="1"/>
      <c r="I662" s="1"/>
    </row>
    <row r="663" spans="2:9" x14ac:dyDescent="0.2">
      <c r="B663" s="1"/>
      <c r="C663" s="1"/>
      <c r="D663" s="1"/>
      <c r="E663" s="1"/>
      <c r="F663" s="1"/>
      <c r="G663" s="1"/>
      <c r="H663" s="1"/>
      <c r="I663" s="1"/>
    </row>
    <row r="664" spans="2:9" x14ac:dyDescent="0.2">
      <c r="B664" s="1"/>
      <c r="C664" s="1"/>
      <c r="D664" s="1"/>
      <c r="E664" s="1"/>
      <c r="F664" s="1"/>
      <c r="G664" s="1"/>
      <c r="H664" s="1"/>
      <c r="I664" s="1"/>
    </row>
    <row r="665" spans="2:9" x14ac:dyDescent="0.2">
      <c r="B665" s="1"/>
      <c r="C665" s="1"/>
      <c r="D665" s="1"/>
      <c r="E665" s="1"/>
      <c r="F665" s="1"/>
      <c r="G665" s="1"/>
      <c r="H665" s="1"/>
      <c r="I665" s="1"/>
    </row>
    <row r="666" spans="2:9" x14ac:dyDescent="0.2">
      <c r="B666" s="1"/>
      <c r="C666" s="1"/>
      <c r="D666" s="1"/>
      <c r="E666" s="1"/>
      <c r="F666" s="1"/>
      <c r="G666" s="1"/>
      <c r="H666" s="1"/>
      <c r="I666" s="1"/>
    </row>
    <row r="667" spans="2:9" x14ac:dyDescent="0.2">
      <c r="B667" s="1"/>
      <c r="C667" s="1"/>
      <c r="D667" s="1"/>
      <c r="E667" s="1"/>
      <c r="F667" s="1"/>
      <c r="G667" s="1"/>
      <c r="H667" s="1"/>
      <c r="I667" s="1"/>
    </row>
    <row r="668" spans="2:9" x14ac:dyDescent="0.2">
      <c r="B668" s="1"/>
      <c r="C668" s="1"/>
      <c r="D668" s="1"/>
      <c r="E668" s="1"/>
      <c r="F668" s="1"/>
      <c r="G668" s="1"/>
      <c r="H668" s="1"/>
      <c r="I668" s="1"/>
    </row>
    <row r="669" spans="2:9" x14ac:dyDescent="0.2">
      <c r="B669" s="1"/>
      <c r="C669" s="1"/>
      <c r="D669" s="1"/>
      <c r="E669" s="1"/>
      <c r="F669" s="1"/>
      <c r="G669" s="1"/>
      <c r="H669" s="1"/>
      <c r="I669" s="1"/>
    </row>
    <row r="670" spans="2:9" x14ac:dyDescent="0.2">
      <c r="B670" s="1"/>
      <c r="C670" s="1"/>
      <c r="D670" s="1"/>
      <c r="E670" s="1"/>
      <c r="F670" s="1"/>
      <c r="G670" s="1"/>
      <c r="H670" s="1"/>
      <c r="I670" s="1"/>
    </row>
    <row r="671" spans="2:9" x14ac:dyDescent="0.2">
      <c r="B671" s="1"/>
      <c r="C671" s="1"/>
      <c r="D671" s="1"/>
      <c r="E671" s="1"/>
      <c r="F671" s="1"/>
      <c r="G671" s="1"/>
      <c r="H671" s="1"/>
      <c r="I671" s="1"/>
    </row>
    <row r="672" spans="2:9" x14ac:dyDescent="0.2">
      <c r="B672" s="1"/>
      <c r="C672" s="1"/>
      <c r="D672" s="1"/>
      <c r="E672" s="1"/>
      <c r="F672" s="1"/>
      <c r="G672" s="1"/>
      <c r="H672" s="1"/>
      <c r="I672" s="1"/>
    </row>
    <row r="673" spans="2:9" x14ac:dyDescent="0.2">
      <c r="B673" s="1"/>
      <c r="C673" s="1"/>
      <c r="D673" s="1"/>
      <c r="E673" s="1"/>
      <c r="F673" s="1"/>
      <c r="G673" s="1"/>
      <c r="H673" s="1"/>
      <c r="I673" s="1"/>
    </row>
    <row r="674" spans="2:9" x14ac:dyDescent="0.2">
      <c r="B674" s="1"/>
      <c r="C674" s="1"/>
      <c r="D674" s="1"/>
      <c r="E674" s="1"/>
      <c r="F674" s="1"/>
      <c r="G674" s="1"/>
      <c r="H674" s="1"/>
      <c r="I674" s="1"/>
    </row>
    <row r="675" spans="2:9" x14ac:dyDescent="0.2">
      <c r="B675" s="1"/>
      <c r="C675" s="1"/>
      <c r="D675" s="1"/>
      <c r="E675" s="1"/>
      <c r="F675" s="1"/>
      <c r="G675" s="1"/>
      <c r="H675" s="1"/>
      <c r="I675" s="1"/>
    </row>
    <row r="676" spans="2:9" x14ac:dyDescent="0.2">
      <c r="B676" s="1"/>
      <c r="C676" s="1"/>
      <c r="D676" s="1"/>
      <c r="E676" s="1"/>
      <c r="F676" s="1"/>
      <c r="G676" s="1"/>
      <c r="H676" s="1"/>
      <c r="I676" s="1"/>
    </row>
    <row r="677" spans="2:9" x14ac:dyDescent="0.2">
      <c r="B677" s="1"/>
      <c r="C677" s="1"/>
      <c r="D677" s="1"/>
      <c r="E677" s="1"/>
      <c r="F677" s="1"/>
      <c r="G677" s="1"/>
      <c r="H677" s="1"/>
      <c r="I677" s="1"/>
    </row>
    <row r="678" spans="2:9" x14ac:dyDescent="0.2">
      <c r="B678" s="1"/>
      <c r="C678" s="1"/>
      <c r="D678" s="1"/>
      <c r="E678" s="1"/>
      <c r="F678" s="1"/>
      <c r="G678" s="1"/>
      <c r="H678" s="1"/>
      <c r="I678" s="1"/>
    </row>
    <row r="679" spans="2:9" x14ac:dyDescent="0.2">
      <c r="B679" s="1"/>
      <c r="C679" s="1"/>
      <c r="D679" s="1"/>
      <c r="E679" s="1"/>
      <c r="F679" s="1"/>
      <c r="G679" s="1"/>
      <c r="H679" s="1"/>
      <c r="I679" s="1"/>
    </row>
    <row r="680" spans="2:9" x14ac:dyDescent="0.2">
      <c r="B680" s="1"/>
      <c r="C680" s="1"/>
      <c r="D680" s="1"/>
      <c r="E680" s="1"/>
      <c r="F680" s="1"/>
      <c r="G680" s="1"/>
      <c r="H680" s="1"/>
      <c r="I680" s="1"/>
    </row>
    <row r="681" spans="2:9" x14ac:dyDescent="0.2">
      <c r="B681" s="1"/>
      <c r="C681" s="1"/>
      <c r="D681" s="1"/>
      <c r="E681" s="1"/>
      <c r="F681" s="1"/>
      <c r="G681" s="1"/>
      <c r="H681" s="1"/>
      <c r="I681" s="1"/>
    </row>
    <row r="682" spans="2:9" x14ac:dyDescent="0.2">
      <c r="B682" s="1"/>
      <c r="C682" s="1"/>
      <c r="D682" s="1"/>
      <c r="E682" s="1"/>
      <c r="F682" s="1"/>
      <c r="G682" s="1"/>
      <c r="H682" s="1"/>
      <c r="I682" s="1"/>
    </row>
    <row r="683" spans="2:9" x14ac:dyDescent="0.2">
      <c r="B683" s="1"/>
      <c r="C683" s="1"/>
      <c r="D683" s="1"/>
      <c r="E683" s="1"/>
      <c r="F683" s="1"/>
      <c r="G683" s="1"/>
      <c r="H683" s="1"/>
      <c r="I683" s="1"/>
    </row>
    <row r="684" spans="2:9" x14ac:dyDescent="0.2">
      <c r="B684" s="1"/>
      <c r="C684" s="1"/>
      <c r="D684" s="1"/>
      <c r="E684" s="1"/>
      <c r="F684" s="1"/>
      <c r="G684" s="1"/>
      <c r="H684" s="1"/>
      <c r="I684" s="1"/>
    </row>
    <row r="685" spans="2:9" x14ac:dyDescent="0.2">
      <c r="B685" s="1"/>
      <c r="C685" s="1"/>
      <c r="D685" s="1"/>
      <c r="E685" s="1"/>
      <c r="F685" s="1"/>
      <c r="G685" s="1"/>
      <c r="H685" s="1"/>
      <c r="I685" s="1"/>
    </row>
    <row r="686" spans="2:9" x14ac:dyDescent="0.2">
      <c r="B686" s="1"/>
      <c r="C686" s="1"/>
      <c r="D686" s="1"/>
      <c r="E686" s="1"/>
      <c r="F686" s="1"/>
      <c r="G686" s="1"/>
      <c r="H686" s="1"/>
      <c r="I686" s="1"/>
    </row>
    <row r="687" spans="2:9" x14ac:dyDescent="0.2">
      <c r="B687" s="1"/>
      <c r="C687" s="1"/>
      <c r="D687" s="1"/>
      <c r="E687" s="1"/>
      <c r="F687" s="1"/>
      <c r="G687" s="1"/>
      <c r="H687" s="1"/>
      <c r="I687" s="1"/>
    </row>
    <row r="688" spans="2:9" x14ac:dyDescent="0.2">
      <c r="B688" s="1"/>
      <c r="C688" s="1"/>
      <c r="D688" s="1"/>
      <c r="E688" s="1"/>
      <c r="F688" s="1"/>
      <c r="G688" s="1"/>
      <c r="H688" s="1"/>
      <c r="I688" s="1"/>
    </row>
    <row r="689" spans="2:9" x14ac:dyDescent="0.2">
      <c r="B689" s="1"/>
      <c r="C689" s="1"/>
      <c r="D689" s="1"/>
      <c r="E689" s="1"/>
      <c r="F689" s="1"/>
      <c r="G689" s="1"/>
      <c r="H689" s="1"/>
      <c r="I689" s="1"/>
    </row>
    <row r="690" spans="2:9" x14ac:dyDescent="0.2">
      <c r="B690" s="1"/>
      <c r="C690" s="1"/>
      <c r="D690" s="1"/>
      <c r="E690" s="1"/>
      <c r="F690" s="1"/>
      <c r="G690" s="1"/>
      <c r="H690" s="1"/>
      <c r="I690" s="1"/>
    </row>
    <row r="691" spans="2:9" x14ac:dyDescent="0.2">
      <c r="B691" s="1"/>
      <c r="C691" s="1"/>
      <c r="D691" s="1"/>
      <c r="E691" s="1"/>
      <c r="F691" s="1"/>
      <c r="G691" s="1"/>
      <c r="H691" s="1"/>
      <c r="I691" s="1"/>
    </row>
    <row r="692" spans="2:9" x14ac:dyDescent="0.2">
      <c r="B692" s="1"/>
      <c r="C692" s="1"/>
      <c r="D692" s="1"/>
      <c r="E692" s="1"/>
      <c r="F692" s="1"/>
      <c r="G692" s="1"/>
      <c r="H692" s="1"/>
      <c r="I692" s="1"/>
    </row>
    <row r="693" spans="2:9" x14ac:dyDescent="0.2">
      <c r="B693" s="1"/>
      <c r="C693" s="1"/>
      <c r="D693" s="1"/>
      <c r="E693" s="1"/>
      <c r="F693" s="1"/>
      <c r="G693" s="1"/>
      <c r="H693" s="1"/>
      <c r="I693" s="1"/>
    </row>
    <row r="694" spans="2:9" x14ac:dyDescent="0.2">
      <c r="B694" s="1"/>
      <c r="C694" s="1"/>
      <c r="D694" s="1"/>
      <c r="E694" s="1"/>
      <c r="F694" s="1"/>
      <c r="G694" s="1"/>
      <c r="H694" s="1"/>
      <c r="I694" s="1"/>
    </row>
    <row r="695" spans="2:9" x14ac:dyDescent="0.2">
      <c r="B695" s="1"/>
      <c r="C695" s="1"/>
      <c r="D695" s="1"/>
      <c r="E695" s="1"/>
      <c r="F695" s="1"/>
      <c r="G695" s="1"/>
      <c r="H695" s="1"/>
      <c r="I695" s="1"/>
    </row>
    <row r="696" spans="2:9" x14ac:dyDescent="0.2">
      <c r="B696" s="1"/>
      <c r="C696" s="1"/>
      <c r="D696" s="1"/>
      <c r="E696" s="1"/>
      <c r="F696" s="1"/>
      <c r="G696" s="1"/>
      <c r="H696" s="1"/>
      <c r="I696" s="1"/>
    </row>
    <row r="697" spans="2:9" x14ac:dyDescent="0.2">
      <c r="B697" s="1"/>
      <c r="C697" s="1"/>
      <c r="D697" s="1"/>
      <c r="E697" s="1"/>
      <c r="F697" s="1"/>
      <c r="G697" s="1"/>
      <c r="H697" s="1"/>
      <c r="I697" s="1"/>
    </row>
    <row r="698" spans="2:9" x14ac:dyDescent="0.2">
      <c r="B698" s="1"/>
      <c r="C698" s="1"/>
      <c r="D698" s="1"/>
      <c r="E698" s="1"/>
      <c r="F698" s="1"/>
      <c r="G698" s="1"/>
      <c r="H698" s="1"/>
      <c r="I698" s="1"/>
    </row>
    <row r="699" spans="2:9" x14ac:dyDescent="0.2">
      <c r="B699" s="1"/>
      <c r="C699" s="1"/>
      <c r="D699" s="1"/>
      <c r="E699" s="1"/>
      <c r="F699" s="1"/>
      <c r="G699" s="1"/>
      <c r="H699" s="1"/>
      <c r="I699" s="1"/>
    </row>
    <row r="700" spans="2:9" x14ac:dyDescent="0.2">
      <c r="B700" s="1"/>
      <c r="C700" s="1"/>
      <c r="D700" s="1"/>
      <c r="E700" s="1"/>
      <c r="F700" s="1"/>
      <c r="G700" s="1"/>
      <c r="H700" s="1"/>
      <c r="I700" s="1"/>
    </row>
    <row r="701" spans="2:9" x14ac:dyDescent="0.2">
      <c r="B701" s="1"/>
      <c r="C701" s="1"/>
      <c r="D701" s="1"/>
      <c r="E701" s="1"/>
      <c r="F701" s="1"/>
      <c r="G701" s="1"/>
      <c r="H701" s="1"/>
      <c r="I701" s="1"/>
    </row>
    <row r="702" spans="2:9" x14ac:dyDescent="0.2">
      <c r="B702" s="1"/>
      <c r="C702" s="1"/>
      <c r="D702" s="1"/>
      <c r="E702" s="1"/>
      <c r="F702" s="1"/>
      <c r="G702" s="1"/>
      <c r="H702" s="1"/>
      <c r="I702" s="1"/>
    </row>
    <row r="703" spans="2:9" x14ac:dyDescent="0.2">
      <c r="B703" s="1"/>
      <c r="C703" s="1"/>
      <c r="D703" s="1"/>
      <c r="E703" s="1"/>
      <c r="F703" s="1"/>
      <c r="G703" s="1"/>
      <c r="H703" s="1"/>
      <c r="I703" s="1"/>
    </row>
    <row r="704" spans="2:9" x14ac:dyDescent="0.2">
      <c r="B704" s="1"/>
      <c r="C704" s="1"/>
      <c r="D704" s="1"/>
      <c r="E704" s="1"/>
      <c r="F704" s="1"/>
      <c r="G704" s="1"/>
      <c r="H704" s="1"/>
      <c r="I704" s="1"/>
    </row>
    <row r="705" spans="2:9" x14ac:dyDescent="0.2">
      <c r="B705" s="1"/>
      <c r="C705" s="1"/>
      <c r="D705" s="1"/>
      <c r="E705" s="1"/>
      <c r="F705" s="1"/>
      <c r="G705" s="1"/>
      <c r="H705" s="1"/>
      <c r="I705" s="1"/>
    </row>
    <row r="706" spans="2:9" x14ac:dyDescent="0.2">
      <c r="B706" s="1"/>
      <c r="C706" s="1"/>
      <c r="D706" s="1"/>
      <c r="E706" s="1"/>
      <c r="F706" s="1"/>
      <c r="G706" s="1"/>
      <c r="H706" s="1"/>
      <c r="I706" s="1"/>
    </row>
    <row r="707" spans="2:9" x14ac:dyDescent="0.2">
      <c r="B707" s="1"/>
      <c r="C707" s="1"/>
      <c r="D707" s="1"/>
      <c r="E707" s="1"/>
      <c r="F707" s="1"/>
      <c r="G707" s="1"/>
      <c r="H707" s="1"/>
      <c r="I707" s="1"/>
    </row>
    <row r="708" spans="2:9" x14ac:dyDescent="0.2">
      <c r="B708" s="1"/>
      <c r="C708" s="1"/>
      <c r="D708" s="1"/>
      <c r="E708" s="1"/>
      <c r="F708" s="1"/>
      <c r="G708" s="1"/>
      <c r="H708" s="1"/>
      <c r="I708" s="1"/>
    </row>
    <row r="709" spans="2:9" x14ac:dyDescent="0.2">
      <c r="B709" s="1"/>
      <c r="C709" s="1"/>
      <c r="D709" s="1"/>
      <c r="E709" s="1"/>
      <c r="F709" s="1"/>
      <c r="G709" s="1"/>
      <c r="H709" s="1"/>
      <c r="I709" s="1"/>
    </row>
    <row r="710" spans="2:9" x14ac:dyDescent="0.2">
      <c r="B710" s="1"/>
      <c r="C710" s="1"/>
      <c r="D710" s="1"/>
      <c r="E710" s="1"/>
      <c r="F710" s="1"/>
      <c r="G710" s="1"/>
      <c r="H710" s="1"/>
      <c r="I710" s="1"/>
    </row>
    <row r="711" spans="2:9" x14ac:dyDescent="0.2">
      <c r="B711" s="1"/>
      <c r="C711" s="1"/>
      <c r="D711" s="1"/>
      <c r="E711" s="1"/>
      <c r="F711" s="1"/>
      <c r="G711" s="1"/>
      <c r="H711" s="1"/>
      <c r="I711" s="1"/>
    </row>
    <row r="712" spans="2:9" x14ac:dyDescent="0.2">
      <c r="B712" s="1"/>
      <c r="C712" s="1"/>
      <c r="D712" s="1"/>
      <c r="E712" s="1"/>
      <c r="F712" s="1"/>
      <c r="G712" s="1"/>
      <c r="H712" s="1"/>
      <c r="I712" s="1"/>
    </row>
    <row r="713" spans="2:9" x14ac:dyDescent="0.2">
      <c r="B713" s="1"/>
      <c r="C713" s="1"/>
      <c r="D713" s="1"/>
      <c r="E713" s="1"/>
      <c r="F713" s="1"/>
      <c r="G713" s="1"/>
      <c r="H713" s="1"/>
      <c r="I713" s="1"/>
    </row>
    <row r="714" spans="2:9" x14ac:dyDescent="0.2">
      <c r="B714" s="1"/>
      <c r="C714" s="1"/>
      <c r="D714" s="1"/>
      <c r="E714" s="1"/>
      <c r="F714" s="1"/>
      <c r="G714" s="1"/>
      <c r="H714" s="1"/>
      <c r="I714" s="1"/>
    </row>
    <row r="715" spans="2:9" x14ac:dyDescent="0.2">
      <c r="B715" s="1"/>
      <c r="C715" s="1"/>
      <c r="D715" s="1"/>
      <c r="E715" s="1"/>
      <c r="F715" s="1"/>
      <c r="G715" s="1"/>
      <c r="H715" s="1"/>
      <c r="I715" s="1"/>
    </row>
    <row r="716" spans="2:9" x14ac:dyDescent="0.2">
      <c r="B716" s="1"/>
      <c r="C716" s="1"/>
      <c r="D716" s="1"/>
      <c r="E716" s="1"/>
      <c r="F716" s="1"/>
      <c r="G716" s="1"/>
      <c r="H716" s="1"/>
      <c r="I716" s="1"/>
    </row>
    <row r="717" spans="2:9" x14ac:dyDescent="0.2">
      <c r="B717" s="1"/>
      <c r="C717" s="1"/>
      <c r="D717" s="1"/>
      <c r="E717" s="1"/>
      <c r="F717" s="1"/>
      <c r="G717" s="1"/>
      <c r="H717" s="1"/>
      <c r="I717" s="1"/>
    </row>
    <row r="718" spans="2:9" x14ac:dyDescent="0.2">
      <c r="B718" s="1"/>
      <c r="C718" s="1"/>
      <c r="D718" s="1"/>
      <c r="E718" s="1"/>
      <c r="F718" s="1"/>
      <c r="G718" s="1"/>
      <c r="H718" s="1"/>
      <c r="I718" s="1"/>
    </row>
    <row r="719" spans="2:9" x14ac:dyDescent="0.2">
      <c r="B719" s="1"/>
      <c r="C719" s="1"/>
      <c r="D719" s="1"/>
      <c r="E719" s="1"/>
      <c r="F719" s="1"/>
      <c r="G719" s="1"/>
      <c r="H719" s="1"/>
      <c r="I719" s="1"/>
    </row>
    <row r="720" spans="2:9" x14ac:dyDescent="0.2">
      <c r="B720" s="1"/>
      <c r="C720" s="1"/>
      <c r="D720" s="1"/>
      <c r="E720" s="1"/>
      <c r="F720" s="1"/>
      <c r="G720" s="1"/>
      <c r="H720" s="1"/>
      <c r="I720" s="1"/>
    </row>
    <row r="721" spans="2:9" x14ac:dyDescent="0.2">
      <c r="B721" s="1"/>
      <c r="C721" s="1"/>
      <c r="D721" s="1"/>
      <c r="E721" s="1"/>
      <c r="F721" s="1"/>
      <c r="G721" s="1"/>
      <c r="H721" s="1"/>
      <c r="I721" s="1"/>
    </row>
    <row r="722" spans="2:9" x14ac:dyDescent="0.2">
      <c r="B722" s="1"/>
      <c r="C722" s="1"/>
      <c r="D722" s="1"/>
      <c r="E722" s="1"/>
      <c r="F722" s="1"/>
      <c r="G722" s="1"/>
      <c r="H722" s="1"/>
      <c r="I722" s="1"/>
    </row>
    <row r="723" spans="2:9" x14ac:dyDescent="0.2">
      <c r="B723" s="1"/>
      <c r="C723" s="1"/>
      <c r="D723" s="1"/>
      <c r="E723" s="1"/>
      <c r="F723" s="1"/>
      <c r="G723" s="1"/>
      <c r="H723" s="1"/>
      <c r="I723" s="1"/>
    </row>
    <row r="724" spans="2:9" x14ac:dyDescent="0.2">
      <c r="B724" s="1"/>
      <c r="C724" s="1"/>
      <c r="D724" s="1"/>
      <c r="E724" s="1"/>
      <c r="F724" s="1"/>
      <c r="G724" s="1"/>
      <c r="H724" s="1"/>
      <c r="I724" s="1"/>
    </row>
    <row r="725" spans="2:9" x14ac:dyDescent="0.2">
      <c r="B725" s="1"/>
      <c r="C725" s="1"/>
      <c r="D725" s="1"/>
      <c r="E725" s="1"/>
      <c r="F725" s="1"/>
      <c r="G725" s="1"/>
      <c r="H725" s="1"/>
      <c r="I725" s="1"/>
    </row>
    <row r="726" spans="2:9" x14ac:dyDescent="0.2">
      <c r="B726" s="1"/>
      <c r="C726" s="1"/>
      <c r="D726" s="1"/>
      <c r="E726" s="1"/>
      <c r="F726" s="1"/>
      <c r="G726" s="1"/>
      <c r="H726" s="1"/>
      <c r="I726" s="1"/>
    </row>
    <row r="727" spans="2:9" x14ac:dyDescent="0.2">
      <c r="B727" s="1"/>
      <c r="C727" s="1"/>
      <c r="D727" s="1"/>
      <c r="E727" s="1"/>
      <c r="F727" s="1"/>
      <c r="G727" s="1"/>
      <c r="H727" s="1"/>
      <c r="I727" s="1"/>
    </row>
    <row r="728" spans="2:9" x14ac:dyDescent="0.2">
      <c r="B728" s="1"/>
      <c r="C728" s="1"/>
      <c r="D728" s="1"/>
      <c r="E728" s="1"/>
      <c r="F728" s="1"/>
      <c r="G728" s="1"/>
      <c r="H728" s="1"/>
      <c r="I728" s="1"/>
    </row>
    <row r="729" spans="2:9" x14ac:dyDescent="0.2">
      <c r="B729" s="1"/>
      <c r="C729" s="1"/>
      <c r="D729" s="1"/>
      <c r="E729" s="1"/>
      <c r="F729" s="1"/>
      <c r="G729" s="1"/>
      <c r="H729" s="1"/>
      <c r="I729" s="1"/>
    </row>
    <row r="730" spans="2:9" x14ac:dyDescent="0.2">
      <c r="B730" s="1"/>
      <c r="C730" s="1"/>
      <c r="D730" s="1"/>
      <c r="E730" s="1"/>
      <c r="F730" s="1"/>
      <c r="G730" s="1"/>
      <c r="H730" s="1"/>
      <c r="I730" s="1"/>
    </row>
    <row r="731" spans="2:9" x14ac:dyDescent="0.2">
      <c r="B731" s="1"/>
      <c r="C731" s="1"/>
      <c r="D731" s="1"/>
      <c r="E731" s="1"/>
      <c r="F731" s="1"/>
      <c r="G731" s="1"/>
      <c r="H731" s="1"/>
      <c r="I731" s="1"/>
    </row>
    <row r="732" spans="2:9" x14ac:dyDescent="0.2">
      <c r="B732" s="1"/>
      <c r="C732" s="1"/>
      <c r="D732" s="1"/>
      <c r="E732" s="1"/>
      <c r="F732" s="1"/>
      <c r="G732" s="1"/>
      <c r="H732" s="1"/>
      <c r="I732" s="1"/>
    </row>
    <row r="733" spans="2:9" x14ac:dyDescent="0.2">
      <c r="B733" s="1"/>
      <c r="C733" s="1"/>
      <c r="D733" s="1"/>
      <c r="E733" s="1"/>
      <c r="F733" s="1"/>
      <c r="G733" s="1"/>
      <c r="H733" s="1"/>
      <c r="I733" s="1"/>
    </row>
    <row r="734" spans="2:9" x14ac:dyDescent="0.2">
      <c r="B734" s="1"/>
      <c r="C734" s="1"/>
      <c r="D734" s="1"/>
      <c r="E734" s="1"/>
      <c r="F734" s="1"/>
      <c r="G734" s="1"/>
      <c r="H734" s="1"/>
      <c r="I734" s="1"/>
    </row>
    <row r="735" spans="2:9" x14ac:dyDescent="0.2">
      <c r="B735" s="1"/>
      <c r="C735" s="1"/>
      <c r="D735" s="1"/>
      <c r="E735" s="1"/>
      <c r="F735" s="1"/>
      <c r="G735" s="1"/>
      <c r="H735" s="1"/>
      <c r="I735" s="1"/>
    </row>
    <row r="736" spans="2:9" x14ac:dyDescent="0.2">
      <c r="B736" s="1"/>
      <c r="C736" s="1"/>
      <c r="D736" s="1"/>
      <c r="E736" s="1"/>
      <c r="F736" s="1"/>
      <c r="G736" s="1"/>
      <c r="H736" s="1"/>
      <c r="I736" s="1"/>
    </row>
    <row r="737" spans="2:9" x14ac:dyDescent="0.2">
      <c r="B737" s="1"/>
      <c r="C737" s="1"/>
      <c r="D737" s="1"/>
      <c r="E737" s="1"/>
      <c r="F737" s="1"/>
      <c r="G737" s="1"/>
      <c r="H737" s="1"/>
      <c r="I737" s="1"/>
    </row>
    <row r="738" spans="2:9" x14ac:dyDescent="0.2">
      <c r="B738" s="1"/>
      <c r="C738" s="1"/>
      <c r="D738" s="1"/>
      <c r="E738" s="1"/>
      <c r="F738" s="1"/>
      <c r="G738" s="1"/>
      <c r="H738" s="1"/>
      <c r="I738" s="1"/>
    </row>
    <row r="739" spans="2:9" x14ac:dyDescent="0.2">
      <c r="B739" s="1"/>
      <c r="C739" s="1"/>
      <c r="D739" s="1"/>
      <c r="E739" s="1"/>
      <c r="F739" s="1"/>
      <c r="G739" s="1"/>
      <c r="H739" s="1"/>
      <c r="I739" s="1"/>
    </row>
    <row r="740" spans="2:9" x14ac:dyDescent="0.2">
      <c r="B740" s="1"/>
      <c r="C740" s="1"/>
      <c r="D740" s="1"/>
      <c r="E740" s="1"/>
      <c r="F740" s="1"/>
      <c r="G740" s="1"/>
      <c r="H740" s="1"/>
      <c r="I740" s="1"/>
    </row>
    <row r="741" spans="2:9" x14ac:dyDescent="0.2">
      <c r="B741" s="1"/>
      <c r="C741" s="1"/>
      <c r="D741" s="1"/>
      <c r="E741" s="1"/>
      <c r="F741" s="1"/>
      <c r="G741" s="1"/>
      <c r="H741" s="1"/>
      <c r="I741" s="1"/>
    </row>
    <row r="742" spans="2:9" x14ac:dyDescent="0.2">
      <c r="B742" s="1"/>
      <c r="C742" s="1"/>
      <c r="D742" s="1"/>
      <c r="E742" s="1"/>
      <c r="F742" s="1"/>
      <c r="G742" s="1"/>
      <c r="H742" s="1"/>
      <c r="I742" s="1"/>
    </row>
    <row r="743" spans="2:9" x14ac:dyDescent="0.2">
      <c r="B743" s="1"/>
      <c r="C743" s="1"/>
      <c r="D743" s="1"/>
      <c r="E743" s="1"/>
      <c r="F743" s="1"/>
      <c r="G743" s="1"/>
      <c r="H743" s="1"/>
      <c r="I743" s="1"/>
    </row>
    <row r="744" spans="2:9" x14ac:dyDescent="0.2">
      <c r="B744" s="1"/>
      <c r="C744" s="1"/>
      <c r="D744" s="1"/>
      <c r="E744" s="1"/>
      <c r="F744" s="1"/>
      <c r="G744" s="1"/>
      <c r="H744" s="1"/>
      <c r="I744" s="1"/>
    </row>
    <row r="745" spans="2:9" x14ac:dyDescent="0.2">
      <c r="B745" s="1"/>
      <c r="C745" s="1"/>
      <c r="D745" s="1"/>
      <c r="E745" s="1"/>
      <c r="F745" s="1"/>
      <c r="G745" s="1"/>
      <c r="H745" s="1"/>
      <c r="I745" s="1"/>
    </row>
    <row r="746" spans="2:9" x14ac:dyDescent="0.2">
      <c r="B746" s="1"/>
      <c r="C746" s="1"/>
      <c r="D746" s="1"/>
      <c r="E746" s="1"/>
      <c r="F746" s="1"/>
      <c r="G746" s="1"/>
      <c r="H746" s="1"/>
      <c r="I746" s="1"/>
    </row>
    <row r="747" spans="2:9" x14ac:dyDescent="0.2">
      <c r="B747" s="1"/>
      <c r="C747" s="1"/>
      <c r="D747" s="1"/>
      <c r="E747" s="1"/>
      <c r="F747" s="1"/>
      <c r="G747" s="1"/>
      <c r="H747" s="1"/>
      <c r="I747" s="1"/>
    </row>
    <row r="748" spans="2:9" x14ac:dyDescent="0.2">
      <c r="B748" s="1"/>
      <c r="C748" s="1"/>
      <c r="D748" s="1"/>
      <c r="E748" s="1"/>
      <c r="F748" s="1"/>
      <c r="G748" s="1"/>
      <c r="H748" s="1"/>
      <c r="I748" s="1"/>
    </row>
    <row r="749" spans="2:9" x14ac:dyDescent="0.2">
      <c r="B749" s="1"/>
      <c r="C749" s="1"/>
      <c r="D749" s="1"/>
      <c r="E749" s="1"/>
      <c r="F749" s="1"/>
      <c r="G749" s="1"/>
      <c r="H749" s="1"/>
      <c r="I749" s="1"/>
    </row>
    <row r="750" spans="2:9" x14ac:dyDescent="0.2">
      <c r="B750" s="1"/>
      <c r="C750" s="1"/>
      <c r="D750" s="1"/>
      <c r="E750" s="1"/>
      <c r="F750" s="1"/>
      <c r="G750" s="1"/>
      <c r="H750" s="1"/>
      <c r="I750" s="1"/>
    </row>
    <row r="751" spans="2:9" x14ac:dyDescent="0.2">
      <c r="B751" s="1"/>
      <c r="C751" s="1"/>
      <c r="D751" s="1"/>
      <c r="E751" s="1"/>
      <c r="F751" s="1"/>
      <c r="G751" s="1"/>
      <c r="H751" s="1"/>
      <c r="I751" s="1"/>
    </row>
    <row r="752" spans="2:9" x14ac:dyDescent="0.2">
      <c r="B752" s="1"/>
      <c r="C752" s="1"/>
      <c r="D752" s="1"/>
      <c r="E752" s="1"/>
      <c r="F752" s="1"/>
      <c r="G752" s="1"/>
      <c r="H752" s="1"/>
      <c r="I752" s="1"/>
    </row>
    <row r="753" spans="2:9" x14ac:dyDescent="0.2">
      <c r="B753" s="1"/>
      <c r="C753" s="1"/>
      <c r="D753" s="1"/>
      <c r="E753" s="1"/>
      <c r="F753" s="1"/>
      <c r="G753" s="1"/>
      <c r="H753" s="1"/>
      <c r="I753" s="1"/>
    </row>
    <row r="754" spans="2:9" x14ac:dyDescent="0.2">
      <c r="B754" s="1"/>
      <c r="C754" s="1"/>
      <c r="D754" s="1"/>
      <c r="E754" s="1"/>
      <c r="F754" s="1"/>
      <c r="G754" s="1"/>
      <c r="H754" s="1"/>
      <c r="I754" s="1"/>
    </row>
    <row r="755" spans="2:9" x14ac:dyDescent="0.2">
      <c r="B755" s="1"/>
      <c r="C755" s="1"/>
      <c r="D755" s="1"/>
      <c r="E755" s="1"/>
      <c r="F755" s="1"/>
      <c r="G755" s="1"/>
      <c r="H755" s="1"/>
      <c r="I755" s="1"/>
    </row>
    <row r="756" spans="2:9" x14ac:dyDescent="0.2">
      <c r="B756" s="1"/>
      <c r="C756" s="1"/>
      <c r="D756" s="1"/>
      <c r="E756" s="1"/>
      <c r="F756" s="1"/>
      <c r="G756" s="1"/>
      <c r="H756" s="1"/>
      <c r="I756" s="1"/>
    </row>
    <row r="757" spans="2:9" x14ac:dyDescent="0.2">
      <c r="B757" s="1"/>
      <c r="C757" s="1"/>
      <c r="D757" s="1"/>
      <c r="E757" s="1"/>
      <c r="F757" s="1"/>
      <c r="G757" s="1"/>
      <c r="H757" s="1"/>
      <c r="I757" s="1"/>
    </row>
    <row r="758" spans="2:9" x14ac:dyDescent="0.2">
      <c r="B758" s="1"/>
      <c r="C758" s="1"/>
      <c r="D758" s="1"/>
      <c r="E758" s="1"/>
      <c r="F758" s="1"/>
      <c r="G758" s="1"/>
      <c r="H758" s="1"/>
      <c r="I758" s="1"/>
    </row>
    <row r="759" spans="2:9" x14ac:dyDescent="0.2">
      <c r="B759" s="1"/>
      <c r="C759" s="1"/>
      <c r="D759" s="1"/>
      <c r="E759" s="1"/>
      <c r="F759" s="1"/>
      <c r="G759" s="1"/>
      <c r="H759" s="1"/>
      <c r="I759" s="1"/>
    </row>
    <row r="760" spans="2:9" x14ac:dyDescent="0.2">
      <c r="B760" s="1"/>
      <c r="C760" s="1"/>
      <c r="D760" s="1"/>
      <c r="E760" s="1"/>
      <c r="F760" s="1"/>
      <c r="G760" s="1"/>
      <c r="H760" s="1"/>
      <c r="I760" s="1"/>
    </row>
    <row r="761" spans="2:9" x14ac:dyDescent="0.2">
      <c r="B761" s="1"/>
      <c r="C761" s="1"/>
      <c r="D761" s="1"/>
      <c r="E761" s="1"/>
      <c r="F761" s="1"/>
      <c r="G761" s="1"/>
      <c r="H761" s="1"/>
      <c r="I761" s="1"/>
    </row>
    <row r="762" spans="2:9" x14ac:dyDescent="0.2">
      <c r="B762" s="1"/>
      <c r="C762" s="1"/>
      <c r="D762" s="1"/>
      <c r="E762" s="1"/>
      <c r="F762" s="1"/>
      <c r="G762" s="1"/>
      <c r="H762" s="1"/>
      <c r="I762" s="1"/>
    </row>
    <row r="763" spans="2:9" x14ac:dyDescent="0.2">
      <c r="B763" s="1"/>
      <c r="C763" s="1"/>
      <c r="D763" s="1"/>
      <c r="E763" s="1"/>
      <c r="F763" s="1"/>
      <c r="G763" s="1"/>
      <c r="H763" s="1"/>
      <c r="I763" s="1"/>
    </row>
    <row r="764" spans="2:9" x14ac:dyDescent="0.2">
      <c r="B764" s="1"/>
      <c r="C764" s="1"/>
      <c r="D764" s="1"/>
      <c r="E764" s="1"/>
      <c r="F764" s="1"/>
      <c r="G764" s="1"/>
      <c r="H764" s="1"/>
      <c r="I764" s="1"/>
    </row>
    <row r="765" spans="2:9" x14ac:dyDescent="0.2">
      <c r="B765" s="1"/>
      <c r="C765" s="1"/>
      <c r="D765" s="1"/>
      <c r="E765" s="1"/>
      <c r="F765" s="1"/>
      <c r="G765" s="1"/>
      <c r="H765" s="1"/>
      <c r="I765" s="1"/>
    </row>
    <row r="766" spans="2:9" x14ac:dyDescent="0.2">
      <c r="B766" s="1"/>
      <c r="C766" s="1"/>
      <c r="D766" s="1"/>
      <c r="E766" s="1"/>
      <c r="F766" s="1"/>
      <c r="G766" s="1"/>
      <c r="H766" s="1"/>
      <c r="I766" s="1"/>
    </row>
    <row r="767" spans="2:9" x14ac:dyDescent="0.2">
      <c r="B767" s="1"/>
      <c r="C767" s="1"/>
      <c r="D767" s="1"/>
      <c r="E767" s="1"/>
      <c r="F767" s="1"/>
      <c r="G767" s="1"/>
      <c r="H767" s="1"/>
      <c r="I767" s="1"/>
    </row>
    <row r="768" spans="2:9" x14ac:dyDescent="0.2">
      <c r="B768" s="1"/>
      <c r="C768" s="1"/>
      <c r="D768" s="1"/>
      <c r="E768" s="1"/>
      <c r="F768" s="1"/>
      <c r="G768" s="1"/>
      <c r="H768" s="1"/>
      <c r="I768" s="1"/>
    </row>
    <row r="769" spans="2:9" x14ac:dyDescent="0.2">
      <c r="B769" s="1"/>
      <c r="C769" s="1"/>
      <c r="D769" s="1"/>
      <c r="E769" s="1"/>
      <c r="F769" s="1"/>
      <c r="G769" s="1"/>
      <c r="H769" s="1"/>
      <c r="I769" s="1"/>
    </row>
    <row r="770" spans="2:9" x14ac:dyDescent="0.2">
      <c r="B770" s="1"/>
      <c r="C770" s="1"/>
      <c r="D770" s="1"/>
      <c r="E770" s="1"/>
      <c r="F770" s="1"/>
      <c r="G770" s="1"/>
      <c r="H770" s="1"/>
      <c r="I770" s="1"/>
    </row>
    <row r="771" spans="2:9" x14ac:dyDescent="0.2">
      <c r="B771" s="1"/>
      <c r="C771" s="1"/>
      <c r="D771" s="1"/>
      <c r="E771" s="1"/>
      <c r="F771" s="1"/>
      <c r="G771" s="1"/>
      <c r="H771" s="1"/>
      <c r="I771" s="1"/>
    </row>
    <row r="772" spans="2:9" x14ac:dyDescent="0.2">
      <c r="B772" s="1"/>
      <c r="C772" s="1"/>
      <c r="D772" s="1"/>
      <c r="E772" s="1"/>
      <c r="F772" s="1"/>
      <c r="G772" s="1"/>
      <c r="H772" s="1"/>
      <c r="I772" s="1"/>
    </row>
    <row r="773" spans="2:9" x14ac:dyDescent="0.2">
      <c r="B773" s="1"/>
      <c r="C773" s="1"/>
      <c r="D773" s="1"/>
      <c r="E773" s="1"/>
      <c r="F773" s="1"/>
      <c r="G773" s="1"/>
      <c r="H773" s="1"/>
      <c r="I773" s="1"/>
    </row>
    <row r="774" spans="2:9" x14ac:dyDescent="0.2">
      <c r="B774" s="1"/>
      <c r="C774" s="1"/>
      <c r="D774" s="1"/>
      <c r="E774" s="1"/>
      <c r="F774" s="1"/>
      <c r="G774" s="1"/>
      <c r="H774" s="1"/>
      <c r="I774" s="1"/>
    </row>
    <row r="775" spans="2:9" x14ac:dyDescent="0.2">
      <c r="B775" s="1"/>
      <c r="C775" s="1"/>
      <c r="D775" s="1"/>
      <c r="E775" s="1"/>
      <c r="F775" s="1"/>
      <c r="G775" s="1"/>
      <c r="H775" s="1"/>
      <c r="I775" s="1"/>
    </row>
    <row r="776" spans="2:9" x14ac:dyDescent="0.2">
      <c r="B776" s="1"/>
      <c r="C776" s="1"/>
      <c r="D776" s="1"/>
      <c r="E776" s="1"/>
      <c r="F776" s="1"/>
      <c r="G776" s="1"/>
      <c r="H776" s="1"/>
      <c r="I776" s="1"/>
    </row>
    <row r="777" spans="2:9" x14ac:dyDescent="0.2">
      <c r="B777" s="1"/>
      <c r="C777" s="1"/>
      <c r="D777" s="1"/>
      <c r="E777" s="1"/>
      <c r="F777" s="1"/>
      <c r="G777" s="1"/>
      <c r="H777" s="1"/>
      <c r="I777" s="1"/>
    </row>
    <row r="778" spans="2:9" x14ac:dyDescent="0.2">
      <c r="B778" s="1"/>
      <c r="C778" s="1"/>
      <c r="D778" s="1"/>
      <c r="E778" s="1"/>
      <c r="F778" s="1"/>
      <c r="G778" s="1"/>
      <c r="H778" s="1"/>
      <c r="I778" s="1"/>
    </row>
    <row r="779" spans="2:9" x14ac:dyDescent="0.2">
      <c r="B779" s="1"/>
      <c r="C779" s="1"/>
      <c r="D779" s="1"/>
      <c r="E779" s="1"/>
      <c r="F779" s="1"/>
      <c r="G779" s="1"/>
      <c r="H779" s="1"/>
      <c r="I779" s="1"/>
    </row>
    <row r="780" spans="2:9" x14ac:dyDescent="0.2">
      <c r="B780" s="1"/>
      <c r="C780" s="1"/>
      <c r="D780" s="1"/>
      <c r="E780" s="1"/>
      <c r="F780" s="1"/>
      <c r="G780" s="1"/>
      <c r="H780" s="1"/>
      <c r="I780" s="1"/>
    </row>
    <row r="781" spans="2:9" x14ac:dyDescent="0.2">
      <c r="B781" s="1"/>
      <c r="C781" s="1"/>
      <c r="D781" s="1"/>
      <c r="E781" s="1"/>
      <c r="F781" s="1"/>
      <c r="G781" s="1"/>
      <c r="H781" s="1"/>
      <c r="I781" s="1"/>
    </row>
    <row r="782" spans="2:9" x14ac:dyDescent="0.2">
      <c r="B782" s="1"/>
      <c r="C782" s="1"/>
      <c r="D782" s="1"/>
      <c r="E782" s="1"/>
      <c r="F782" s="1"/>
      <c r="G782" s="1"/>
      <c r="H782" s="1"/>
      <c r="I782" s="1"/>
    </row>
    <row r="783" spans="2:9" x14ac:dyDescent="0.2">
      <c r="B783" s="1"/>
      <c r="C783" s="1"/>
      <c r="D783" s="1"/>
      <c r="E783" s="1"/>
      <c r="F783" s="1"/>
      <c r="G783" s="1"/>
      <c r="H783" s="1"/>
      <c r="I783" s="1"/>
    </row>
    <row r="784" spans="2:9" x14ac:dyDescent="0.2">
      <c r="B784" s="1"/>
      <c r="C784" s="1"/>
      <c r="D784" s="1"/>
      <c r="E784" s="1"/>
      <c r="F784" s="1"/>
      <c r="G784" s="1"/>
      <c r="H784" s="1"/>
      <c r="I784" s="1"/>
    </row>
    <row r="785" spans="2:9" x14ac:dyDescent="0.2">
      <c r="B785" s="1"/>
      <c r="C785" s="1"/>
      <c r="D785" s="1"/>
      <c r="E785" s="1"/>
      <c r="F785" s="1"/>
      <c r="G785" s="1"/>
      <c r="H785" s="1"/>
      <c r="I785" s="1"/>
    </row>
    <row r="786" spans="2:9" x14ac:dyDescent="0.2">
      <c r="B786" s="1"/>
      <c r="C786" s="1"/>
      <c r="D786" s="1"/>
      <c r="E786" s="1"/>
      <c r="F786" s="1"/>
      <c r="G786" s="1"/>
      <c r="H786" s="1"/>
      <c r="I786" s="1"/>
    </row>
    <row r="787" spans="2:9" x14ac:dyDescent="0.2">
      <c r="B787" s="1"/>
      <c r="C787" s="1"/>
      <c r="D787" s="1"/>
      <c r="E787" s="1"/>
      <c r="F787" s="1"/>
      <c r="G787" s="1"/>
      <c r="H787" s="1"/>
      <c r="I787" s="1"/>
    </row>
    <row r="788" spans="2:9" x14ac:dyDescent="0.2">
      <c r="B788" s="1"/>
      <c r="C788" s="1"/>
      <c r="D788" s="1"/>
      <c r="E788" s="1"/>
      <c r="F788" s="1"/>
      <c r="G788" s="1"/>
      <c r="H788" s="1"/>
      <c r="I788" s="1"/>
    </row>
    <row r="789" spans="2:9" x14ac:dyDescent="0.2">
      <c r="B789" s="1"/>
      <c r="C789" s="1"/>
      <c r="D789" s="1"/>
      <c r="E789" s="1"/>
      <c r="F789" s="1"/>
      <c r="G789" s="1"/>
      <c r="H789" s="1"/>
      <c r="I789" s="1"/>
    </row>
    <row r="790" spans="2:9" x14ac:dyDescent="0.2">
      <c r="B790" s="1"/>
      <c r="C790" s="1"/>
      <c r="D790" s="1"/>
      <c r="E790" s="1"/>
      <c r="F790" s="1"/>
      <c r="G790" s="1"/>
      <c r="H790" s="1"/>
      <c r="I790" s="1"/>
    </row>
    <row r="791" spans="2:9" x14ac:dyDescent="0.2">
      <c r="B791" s="1"/>
      <c r="C791" s="1"/>
      <c r="D791" s="1"/>
      <c r="E791" s="1"/>
      <c r="F791" s="1"/>
      <c r="G791" s="1"/>
      <c r="H791" s="1"/>
      <c r="I791" s="1"/>
    </row>
    <row r="792" spans="2:9" x14ac:dyDescent="0.2">
      <c r="B792" s="1"/>
      <c r="C792" s="1"/>
      <c r="D792" s="1"/>
      <c r="E792" s="1"/>
      <c r="F792" s="1"/>
      <c r="G792" s="1"/>
      <c r="H792" s="1"/>
      <c r="I792" s="1"/>
    </row>
    <row r="793" spans="2:9" x14ac:dyDescent="0.2">
      <c r="B793" s="1"/>
      <c r="C793" s="1"/>
      <c r="D793" s="1"/>
      <c r="E793" s="1"/>
      <c r="F793" s="1"/>
      <c r="G793" s="1"/>
      <c r="H793" s="1"/>
      <c r="I793" s="1"/>
    </row>
    <row r="794" spans="2:9" x14ac:dyDescent="0.2">
      <c r="B794" s="1"/>
      <c r="C794" s="1"/>
      <c r="D794" s="1"/>
      <c r="E794" s="1"/>
      <c r="F794" s="1"/>
      <c r="G794" s="1"/>
      <c r="H794" s="1"/>
      <c r="I794" s="1"/>
    </row>
    <row r="795" spans="2:9" x14ac:dyDescent="0.2">
      <c r="B795" s="1"/>
      <c r="C795" s="1"/>
      <c r="D795" s="1"/>
      <c r="E795" s="1"/>
      <c r="F795" s="1"/>
      <c r="G795" s="1"/>
      <c r="H795" s="1"/>
      <c r="I795" s="1"/>
    </row>
    <row r="796" spans="2:9" x14ac:dyDescent="0.2">
      <c r="B796" s="1"/>
      <c r="C796" s="1"/>
      <c r="D796" s="1"/>
      <c r="E796" s="1"/>
      <c r="F796" s="1"/>
      <c r="G796" s="1"/>
      <c r="H796" s="1"/>
      <c r="I796" s="1"/>
    </row>
    <row r="797" spans="2:9" x14ac:dyDescent="0.2">
      <c r="B797" s="1"/>
      <c r="C797" s="1"/>
      <c r="D797" s="1"/>
      <c r="E797" s="1"/>
      <c r="F797" s="1"/>
      <c r="G797" s="1"/>
      <c r="H797" s="1"/>
      <c r="I797" s="1"/>
    </row>
    <row r="798" spans="2:9" x14ac:dyDescent="0.2">
      <c r="B798" s="1"/>
      <c r="C798" s="1"/>
      <c r="D798" s="1"/>
      <c r="E798" s="1"/>
      <c r="F798" s="1"/>
      <c r="G798" s="1"/>
      <c r="H798" s="1"/>
      <c r="I798" s="1"/>
    </row>
    <row r="799" spans="2:9" x14ac:dyDescent="0.2">
      <c r="B799" s="1"/>
      <c r="C799" s="1"/>
      <c r="D799" s="1"/>
      <c r="E799" s="1"/>
      <c r="F799" s="1"/>
      <c r="G799" s="1"/>
      <c r="H799" s="1"/>
      <c r="I799" s="1"/>
    </row>
    <row r="800" spans="2:9" x14ac:dyDescent="0.2">
      <c r="B800" s="1"/>
      <c r="C800" s="1"/>
      <c r="D800" s="1"/>
      <c r="E800" s="1"/>
      <c r="F800" s="1"/>
      <c r="G800" s="1"/>
      <c r="H800" s="1"/>
      <c r="I800" s="1"/>
    </row>
    <row r="801" spans="2:9" x14ac:dyDescent="0.2">
      <c r="B801" s="1"/>
      <c r="C801" s="1"/>
      <c r="D801" s="1"/>
      <c r="E801" s="1"/>
      <c r="F801" s="1"/>
      <c r="G801" s="1"/>
      <c r="H801" s="1"/>
      <c r="I801" s="1"/>
    </row>
    <row r="802" spans="2:9" x14ac:dyDescent="0.2">
      <c r="B802" s="1"/>
      <c r="C802" s="1"/>
      <c r="D802" s="1"/>
      <c r="E802" s="1"/>
      <c r="F802" s="1"/>
      <c r="G802" s="1"/>
      <c r="H802" s="1"/>
      <c r="I802" s="1"/>
    </row>
    <row r="803" spans="2:9" x14ac:dyDescent="0.2">
      <c r="B803" s="1"/>
      <c r="C803" s="1"/>
      <c r="D803" s="1"/>
      <c r="E803" s="1"/>
      <c r="F803" s="1"/>
      <c r="G803" s="1"/>
      <c r="H803" s="1"/>
      <c r="I803" s="1"/>
    </row>
    <row r="804" spans="2:9" x14ac:dyDescent="0.2">
      <c r="B804" s="1"/>
      <c r="C804" s="1"/>
      <c r="D804" s="1"/>
      <c r="E804" s="1"/>
      <c r="F804" s="1"/>
      <c r="G804" s="1"/>
      <c r="H804" s="1"/>
      <c r="I804" s="1"/>
    </row>
    <row r="805" spans="2:9" x14ac:dyDescent="0.2">
      <c r="B805" s="1"/>
      <c r="C805" s="1"/>
      <c r="D805" s="1"/>
      <c r="E805" s="1"/>
      <c r="F805" s="1"/>
      <c r="G805" s="1"/>
      <c r="H805" s="1"/>
      <c r="I805" s="1"/>
    </row>
    <row r="806" spans="2:9" x14ac:dyDescent="0.2">
      <c r="B806" s="1"/>
      <c r="C806" s="1"/>
      <c r="D806" s="1"/>
      <c r="E806" s="1"/>
      <c r="F806" s="1"/>
      <c r="G806" s="1"/>
      <c r="H806" s="1"/>
      <c r="I806" s="1"/>
    </row>
    <row r="807" spans="2:9" x14ac:dyDescent="0.2">
      <c r="B807" s="1"/>
      <c r="C807" s="1"/>
      <c r="D807" s="1"/>
      <c r="E807" s="1"/>
      <c r="F807" s="1"/>
      <c r="G807" s="1"/>
      <c r="H807" s="1"/>
      <c r="I807" s="1"/>
    </row>
    <row r="808" spans="2:9" x14ac:dyDescent="0.2">
      <c r="B808" s="1"/>
      <c r="C808" s="1"/>
      <c r="D808" s="1"/>
      <c r="E808" s="1"/>
      <c r="F808" s="1"/>
      <c r="G808" s="1"/>
      <c r="H808" s="1"/>
      <c r="I808" s="1"/>
    </row>
    <row r="809" spans="2:9" x14ac:dyDescent="0.2">
      <c r="B809" s="1"/>
      <c r="C809" s="1"/>
      <c r="D809" s="1"/>
      <c r="E809" s="1"/>
      <c r="F809" s="1"/>
      <c r="G809" s="1"/>
      <c r="H809" s="1"/>
      <c r="I809" s="1"/>
    </row>
    <row r="810" spans="2:9" x14ac:dyDescent="0.2">
      <c r="B810" s="1"/>
      <c r="C810" s="1"/>
      <c r="D810" s="1"/>
      <c r="E810" s="1"/>
      <c r="F810" s="1"/>
      <c r="G810" s="1"/>
      <c r="H810" s="1"/>
      <c r="I810" s="1"/>
    </row>
    <row r="811" spans="2:9" x14ac:dyDescent="0.2">
      <c r="B811" s="1"/>
      <c r="C811" s="1"/>
      <c r="D811" s="1"/>
      <c r="E811" s="1"/>
      <c r="F811" s="1"/>
      <c r="G811" s="1"/>
      <c r="H811" s="1"/>
      <c r="I811" s="1"/>
    </row>
    <row r="812" spans="2:9" x14ac:dyDescent="0.2">
      <c r="B812" s="1"/>
      <c r="C812" s="1"/>
      <c r="D812" s="1"/>
      <c r="E812" s="1"/>
      <c r="F812" s="1"/>
      <c r="G812" s="1"/>
      <c r="H812" s="1"/>
      <c r="I812" s="1"/>
    </row>
    <row r="813" spans="2:9" x14ac:dyDescent="0.2">
      <c r="B813" s="1"/>
      <c r="C813" s="1"/>
      <c r="D813" s="1"/>
      <c r="E813" s="1"/>
      <c r="F813" s="1"/>
      <c r="G813" s="1"/>
      <c r="H813" s="1"/>
      <c r="I813" s="1"/>
    </row>
    <row r="814" spans="2:9" x14ac:dyDescent="0.2">
      <c r="B814" s="1"/>
      <c r="C814" s="1"/>
      <c r="D814" s="1"/>
      <c r="E814" s="1"/>
      <c r="F814" s="1"/>
      <c r="G814" s="1"/>
      <c r="H814" s="1"/>
      <c r="I814" s="1"/>
    </row>
    <row r="815" spans="2:9" x14ac:dyDescent="0.2">
      <c r="B815" s="1"/>
      <c r="C815" s="1"/>
      <c r="D815" s="1"/>
      <c r="E815" s="1"/>
      <c r="F815" s="1"/>
      <c r="G815" s="1"/>
      <c r="H815" s="1"/>
      <c r="I815" s="1"/>
    </row>
    <row r="816" spans="2:9" x14ac:dyDescent="0.2">
      <c r="B816" s="1"/>
      <c r="C816" s="1"/>
      <c r="D816" s="1"/>
      <c r="E816" s="1"/>
      <c r="F816" s="1"/>
      <c r="G816" s="1"/>
      <c r="H816" s="1"/>
      <c r="I816" s="1"/>
    </row>
    <row r="817" spans="2:9" x14ac:dyDescent="0.2">
      <c r="B817" s="1"/>
      <c r="C817" s="1"/>
      <c r="D817" s="1"/>
      <c r="E817" s="1"/>
      <c r="F817" s="1"/>
      <c r="G817" s="1"/>
      <c r="H817" s="1"/>
      <c r="I817" s="1"/>
    </row>
    <row r="818" spans="2:9" x14ac:dyDescent="0.2">
      <c r="B818" s="1"/>
      <c r="C818" s="1"/>
      <c r="D818" s="1"/>
      <c r="E818" s="1"/>
      <c r="F818" s="1"/>
      <c r="G818" s="1"/>
      <c r="H818" s="1"/>
      <c r="I818" s="1"/>
    </row>
    <row r="819" spans="2:9" x14ac:dyDescent="0.2">
      <c r="B819" s="1"/>
      <c r="C819" s="1"/>
      <c r="D819" s="1"/>
      <c r="E819" s="1"/>
      <c r="F819" s="1"/>
      <c r="G819" s="1"/>
      <c r="H819" s="1"/>
      <c r="I819" s="1"/>
    </row>
    <row r="820" spans="2:9" x14ac:dyDescent="0.2">
      <c r="B820" s="1"/>
      <c r="C820" s="1"/>
      <c r="D820" s="1"/>
      <c r="E820" s="1"/>
      <c r="F820" s="1"/>
      <c r="G820" s="1"/>
      <c r="H820" s="1"/>
      <c r="I820" s="1"/>
    </row>
    <row r="821" spans="2:9" x14ac:dyDescent="0.2">
      <c r="B821" s="1"/>
      <c r="C821" s="1"/>
      <c r="D821" s="1"/>
      <c r="E821" s="1"/>
      <c r="F821" s="1"/>
      <c r="G821" s="1"/>
      <c r="H821" s="1"/>
      <c r="I821" s="1"/>
    </row>
    <row r="822" spans="2:9" x14ac:dyDescent="0.2">
      <c r="B822" s="1"/>
      <c r="C822" s="1"/>
      <c r="D822" s="1"/>
      <c r="E822" s="1"/>
      <c r="F822" s="1"/>
      <c r="G822" s="1"/>
      <c r="H822" s="1"/>
      <c r="I822" s="1"/>
    </row>
    <row r="823" spans="2:9" x14ac:dyDescent="0.2">
      <c r="B823" s="1"/>
      <c r="C823" s="1"/>
      <c r="D823" s="1"/>
      <c r="E823" s="1"/>
      <c r="F823" s="1"/>
      <c r="G823" s="1"/>
      <c r="H823" s="1"/>
      <c r="I823" s="1"/>
    </row>
    <row r="824" spans="2:9" x14ac:dyDescent="0.2">
      <c r="B824" s="1"/>
      <c r="C824" s="1"/>
      <c r="D824" s="1"/>
      <c r="E824" s="1"/>
      <c r="F824" s="1"/>
      <c r="G824" s="1"/>
      <c r="H824" s="1"/>
      <c r="I824" s="1"/>
    </row>
    <row r="825" spans="2:9" x14ac:dyDescent="0.2">
      <c r="B825" s="1"/>
      <c r="C825" s="1"/>
      <c r="D825" s="1"/>
      <c r="E825" s="1"/>
      <c r="F825" s="1"/>
      <c r="G825" s="1"/>
      <c r="H825" s="1"/>
      <c r="I825" s="1"/>
    </row>
    <row r="826" spans="2:9" x14ac:dyDescent="0.2">
      <c r="B826" s="1"/>
      <c r="C826" s="1"/>
      <c r="D826" s="1"/>
      <c r="E826" s="1"/>
      <c r="F826" s="1"/>
      <c r="G826" s="1"/>
      <c r="H826" s="1"/>
      <c r="I826" s="1"/>
    </row>
    <row r="827" spans="2:9" x14ac:dyDescent="0.2">
      <c r="B827" s="1"/>
      <c r="C827" s="1"/>
      <c r="D827" s="1"/>
      <c r="E827" s="1"/>
      <c r="F827" s="1"/>
      <c r="G827" s="1"/>
      <c r="H827" s="1"/>
      <c r="I827" s="1"/>
    </row>
    <row r="828" spans="2:9" x14ac:dyDescent="0.2">
      <c r="B828" s="1"/>
      <c r="C828" s="1"/>
      <c r="D828" s="1"/>
      <c r="E828" s="1"/>
      <c r="F828" s="1"/>
      <c r="G828" s="1"/>
      <c r="H828" s="1"/>
      <c r="I828" s="1"/>
    </row>
    <row r="829" spans="2:9" x14ac:dyDescent="0.2">
      <c r="B829" s="1"/>
      <c r="C829" s="1"/>
      <c r="D829" s="1"/>
      <c r="E829" s="1"/>
      <c r="F829" s="1"/>
      <c r="G829" s="1"/>
      <c r="H829" s="1"/>
      <c r="I829" s="1"/>
    </row>
    <row r="830" spans="2:9" x14ac:dyDescent="0.2">
      <c r="B830" s="1"/>
      <c r="C830" s="1"/>
      <c r="D830" s="1"/>
      <c r="E830" s="1"/>
      <c r="F830" s="1"/>
      <c r="G830" s="1"/>
      <c r="H830" s="1"/>
      <c r="I830" s="1"/>
    </row>
    <row r="831" spans="2:9" x14ac:dyDescent="0.2">
      <c r="B831" s="1"/>
      <c r="C831" s="1"/>
      <c r="D831" s="1"/>
      <c r="E831" s="1"/>
      <c r="F831" s="1"/>
      <c r="G831" s="1"/>
      <c r="H831" s="1"/>
      <c r="I831" s="1"/>
    </row>
    <row r="832" spans="2:9" x14ac:dyDescent="0.2">
      <c r="B832" s="1"/>
      <c r="C832" s="1"/>
      <c r="D832" s="1"/>
      <c r="E832" s="1"/>
      <c r="F832" s="1"/>
      <c r="G832" s="1"/>
      <c r="H832" s="1"/>
      <c r="I832" s="1"/>
    </row>
    <row r="833" spans="2:9" x14ac:dyDescent="0.2">
      <c r="B833" s="1"/>
      <c r="C833" s="1"/>
      <c r="D833" s="1"/>
      <c r="E833" s="1"/>
      <c r="F833" s="1"/>
      <c r="G833" s="1"/>
      <c r="H833" s="1"/>
      <c r="I833" s="1"/>
    </row>
    <row r="834" spans="2:9" x14ac:dyDescent="0.2">
      <c r="B834" s="1"/>
      <c r="C834" s="1"/>
      <c r="D834" s="1"/>
      <c r="E834" s="1"/>
      <c r="F834" s="1"/>
      <c r="G834" s="1"/>
      <c r="H834" s="1"/>
      <c r="I834" s="1"/>
    </row>
    <row r="835" spans="2:9" x14ac:dyDescent="0.2">
      <c r="B835" s="1"/>
      <c r="C835" s="1"/>
      <c r="D835" s="1"/>
      <c r="E835" s="1"/>
      <c r="F835" s="1"/>
      <c r="G835" s="1"/>
      <c r="H835" s="1"/>
      <c r="I835" s="1"/>
    </row>
    <row r="836" spans="2:9" x14ac:dyDescent="0.2">
      <c r="B836" s="1"/>
      <c r="C836" s="1"/>
      <c r="D836" s="1"/>
      <c r="E836" s="1"/>
      <c r="F836" s="1"/>
      <c r="G836" s="1"/>
      <c r="H836" s="1"/>
      <c r="I836" s="1"/>
    </row>
    <row r="837" spans="2:9" x14ac:dyDescent="0.2">
      <c r="B837" s="1"/>
      <c r="C837" s="1"/>
      <c r="D837" s="1"/>
      <c r="E837" s="1"/>
      <c r="F837" s="1"/>
      <c r="G837" s="1"/>
      <c r="H837" s="1"/>
      <c r="I837" s="1"/>
    </row>
    <row r="838" spans="2:9" x14ac:dyDescent="0.2">
      <c r="B838" s="1"/>
      <c r="C838" s="1"/>
      <c r="D838" s="1"/>
      <c r="E838" s="1"/>
      <c r="F838" s="1"/>
      <c r="G838" s="1"/>
      <c r="H838" s="1"/>
      <c r="I838" s="1"/>
    </row>
    <row r="839" spans="2:9" x14ac:dyDescent="0.2">
      <c r="B839" s="1"/>
      <c r="C839" s="1"/>
      <c r="D839" s="1"/>
      <c r="E839" s="1"/>
      <c r="F839" s="1"/>
      <c r="G839" s="1"/>
      <c r="H839" s="1"/>
      <c r="I839" s="1"/>
    </row>
    <row r="840" spans="2:9" x14ac:dyDescent="0.2">
      <c r="B840" s="1"/>
      <c r="C840" s="1"/>
      <c r="D840" s="1"/>
      <c r="E840" s="1"/>
      <c r="F840" s="1"/>
      <c r="G840" s="1"/>
      <c r="H840" s="1"/>
      <c r="I840" s="1"/>
    </row>
    <row r="841" spans="2:9" x14ac:dyDescent="0.2">
      <c r="B841" s="1"/>
      <c r="C841" s="1"/>
      <c r="D841" s="1"/>
      <c r="E841" s="1"/>
      <c r="F841" s="1"/>
      <c r="G841" s="1"/>
      <c r="H841" s="1"/>
      <c r="I841" s="1"/>
    </row>
    <row r="842" spans="2:9" x14ac:dyDescent="0.2">
      <c r="B842" s="1"/>
      <c r="C842" s="1"/>
      <c r="D842" s="1"/>
      <c r="E842" s="1"/>
      <c r="F842" s="1"/>
      <c r="G842" s="1"/>
      <c r="H842" s="1"/>
      <c r="I842" s="1"/>
    </row>
    <row r="843" spans="2:9" x14ac:dyDescent="0.2">
      <c r="B843" s="1"/>
      <c r="C843" s="1"/>
      <c r="D843" s="1"/>
      <c r="E843" s="1"/>
      <c r="F843" s="1"/>
      <c r="G843" s="1"/>
      <c r="H843" s="1"/>
      <c r="I843" s="1"/>
    </row>
    <row r="844" spans="2:9" x14ac:dyDescent="0.2">
      <c r="B844" s="1"/>
      <c r="C844" s="1"/>
      <c r="D844" s="1"/>
      <c r="E844" s="1"/>
      <c r="F844" s="1"/>
      <c r="G844" s="1"/>
      <c r="H844" s="1"/>
      <c r="I844" s="1"/>
    </row>
    <row r="845" spans="2:9" x14ac:dyDescent="0.2">
      <c r="B845" s="1"/>
      <c r="C845" s="1"/>
      <c r="D845" s="1"/>
      <c r="E845" s="1"/>
      <c r="F845" s="1"/>
      <c r="G845" s="1"/>
      <c r="H845" s="1"/>
      <c r="I845" s="1"/>
    </row>
    <row r="846" spans="2:9" x14ac:dyDescent="0.2">
      <c r="B846" s="1"/>
      <c r="C846" s="1"/>
      <c r="D846" s="1"/>
      <c r="E846" s="1"/>
      <c r="F846" s="1"/>
      <c r="G846" s="1"/>
      <c r="H846" s="1"/>
      <c r="I846" s="1"/>
    </row>
    <row r="847" spans="2:9" x14ac:dyDescent="0.2">
      <c r="B847" s="1"/>
      <c r="C847" s="1"/>
      <c r="D847" s="1"/>
      <c r="E847" s="1"/>
      <c r="F847" s="1"/>
      <c r="G847" s="1"/>
      <c r="H847" s="1"/>
      <c r="I847" s="1"/>
    </row>
    <row r="848" spans="2:9" x14ac:dyDescent="0.2">
      <c r="B848" s="1"/>
      <c r="C848" s="1"/>
      <c r="D848" s="1"/>
      <c r="E848" s="1"/>
      <c r="F848" s="1"/>
      <c r="G848" s="1"/>
      <c r="H848" s="1"/>
      <c r="I848" s="1"/>
    </row>
    <row r="849" spans="2:9" x14ac:dyDescent="0.2">
      <c r="B849" s="1"/>
      <c r="C849" s="1"/>
      <c r="D849" s="1"/>
      <c r="E849" s="1"/>
      <c r="F849" s="1"/>
      <c r="G849" s="1"/>
      <c r="H849" s="1"/>
      <c r="I849" s="1"/>
    </row>
    <row r="850" spans="2:9" x14ac:dyDescent="0.2">
      <c r="B850" s="1"/>
      <c r="C850" s="1"/>
      <c r="D850" s="1"/>
      <c r="E850" s="1"/>
      <c r="F850" s="1"/>
      <c r="G850" s="1"/>
      <c r="H850" s="1"/>
      <c r="I850" s="1"/>
    </row>
    <row r="851" spans="2:9" x14ac:dyDescent="0.2">
      <c r="B851" s="1"/>
      <c r="C851" s="1"/>
      <c r="D851" s="1"/>
      <c r="E851" s="1"/>
      <c r="F851" s="1"/>
      <c r="G851" s="1"/>
      <c r="H851" s="1"/>
      <c r="I851" s="1"/>
    </row>
    <row r="852" spans="2:9" x14ac:dyDescent="0.2">
      <c r="B852" s="1"/>
      <c r="C852" s="1"/>
      <c r="D852" s="1"/>
      <c r="E852" s="1"/>
      <c r="F852" s="1"/>
      <c r="G852" s="1"/>
      <c r="H852" s="1"/>
      <c r="I852" s="1"/>
    </row>
    <row r="853" spans="2:9" x14ac:dyDescent="0.2">
      <c r="B853" s="1"/>
      <c r="C853" s="1"/>
      <c r="D853" s="1"/>
      <c r="E853" s="1"/>
      <c r="F853" s="1"/>
      <c r="G853" s="1"/>
      <c r="H853" s="1"/>
      <c r="I853" s="1"/>
    </row>
    <row r="854" spans="2:9" x14ac:dyDescent="0.2">
      <c r="B854" s="1"/>
      <c r="C854" s="1"/>
      <c r="D854" s="1"/>
      <c r="E854" s="1"/>
      <c r="F854" s="1"/>
      <c r="G854" s="1"/>
      <c r="H854" s="1"/>
      <c r="I854" s="1"/>
    </row>
    <row r="855" spans="2:9" x14ac:dyDescent="0.2">
      <c r="B855" s="1"/>
      <c r="C855" s="1"/>
      <c r="D855" s="1"/>
      <c r="E855" s="1"/>
      <c r="F855" s="1"/>
      <c r="G855" s="1"/>
      <c r="H855" s="1"/>
      <c r="I855" s="1"/>
    </row>
    <row r="856" spans="2:9" x14ac:dyDescent="0.2">
      <c r="B856" s="1"/>
      <c r="C856" s="1"/>
      <c r="D856" s="1"/>
      <c r="E856" s="1"/>
      <c r="F856" s="1"/>
      <c r="G856" s="1"/>
      <c r="H856" s="1"/>
      <c r="I856" s="1"/>
    </row>
    <row r="857" spans="2:9" x14ac:dyDescent="0.2">
      <c r="B857" s="1"/>
      <c r="C857" s="1"/>
      <c r="D857" s="1"/>
      <c r="E857" s="1"/>
      <c r="F857" s="1"/>
      <c r="G857" s="1"/>
      <c r="H857" s="1"/>
      <c r="I857" s="1"/>
    </row>
    <row r="858" spans="2:9" x14ac:dyDescent="0.2">
      <c r="B858" s="1"/>
      <c r="C858" s="1"/>
      <c r="D858" s="1"/>
      <c r="E858" s="1"/>
      <c r="F858" s="1"/>
      <c r="G858" s="1"/>
      <c r="H858" s="1"/>
      <c r="I858" s="1"/>
    </row>
    <row r="859" spans="2:9" x14ac:dyDescent="0.2">
      <c r="B859" s="1"/>
      <c r="C859" s="1"/>
      <c r="D859" s="1"/>
      <c r="E859" s="1"/>
      <c r="F859" s="1"/>
      <c r="G859" s="1"/>
      <c r="H859" s="1"/>
      <c r="I859" s="1"/>
    </row>
    <row r="860" spans="2:9" x14ac:dyDescent="0.2">
      <c r="B860" s="1"/>
      <c r="C860" s="1"/>
      <c r="D860" s="1"/>
      <c r="E860" s="1"/>
      <c r="F860" s="1"/>
      <c r="G860" s="1"/>
      <c r="H860" s="1"/>
      <c r="I860" s="1"/>
    </row>
    <row r="861" spans="2:9" x14ac:dyDescent="0.2">
      <c r="B861" s="1"/>
      <c r="C861" s="1"/>
      <c r="D861" s="1"/>
      <c r="E861" s="1"/>
      <c r="F861" s="1"/>
      <c r="G861" s="1"/>
      <c r="H861" s="1"/>
      <c r="I861" s="1"/>
    </row>
    <row r="862" spans="2:9" x14ac:dyDescent="0.2">
      <c r="B862" s="1"/>
      <c r="C862" s="1"/>
      <c r="D862" s="1"/>
      <c r="E862" s="1"/>
      <c r="F862" s="1"/>
      <c r="G862" s="1"/>
      <c r="H862" s="1"/>
      <c r="I862" s="1"/>
    </row>
    <row r="863" spans="2:9" x14ac:dyDescent="0.2">
      <c r="B863" s="1"/>
      <c r="C863" s="1"/>
      <c r="D863" s="1"/>
      <c r="E863" s="1"/>
      <c r="F863" s="1"/>
      <c r="G863" s="1"/>
      <c r="H863" s="1"/>
      <c r="I863" s="1"/>
    </row>
    <row r="864" spans="2:9" x14ac:dyDescent="0.2">
      <c r="B864" s="1"/>
      <c r="C864" s="1"/>
      <c r="D864" s="1"/>
      <c r="E864" s="1"/>
      <c r="F864" s="1"/>
      <c r="G864" s="1"/>
      <c r="H864" s="1"/>
      <c r="I864" s="1"/>
    </row>
    <row r="865" spans="2:9" x14ac:dyDescent="0.2">
      <c r="B865" s="1"/>
      <c r="C865" s="1"/>
      <c r="D865" s="1"/>
      <c r="E865" s="1"/>
      <c r="F865" s="1"/>
      <c r="G865" s="1"/>
      <c r="H865" s="1"/>
      <c r="I865" s="1"/>
    </row>
    <row r="866" spans="2:9" x14ac:dyDescent="0.2">
      <c r="B866" s="1"/>
      <c r="C866" s="1"/>
      <c r="D866" s="1"/>
      <c r="E866" s="1"/>
      <c r="F866" s="1"/>
      <c r="G866" s="1"/>
      <c r="H866" s="1"/>
      <c r="I866" s="1"/>
    </row>
    <row r="867" spans="2:9" x14ac:dyDescent="0.2">
      <c r="B867" s="1"/>
      <c r="C867" s="1"/>
      <c r="D867" s="1"/>
      <c r="E867" s="1"/>
      <c r="F867" s="1"/>
      <c r="G867" s="1"/>
      <c r="H867" s="1"/>
      <c r="I867" s="1"/>
    </row>
    <row r="868" spans="2:9" x14ac:dyDescent="0.2">
      <c r="B868" s="1"/>
      <c r="C868" s="1"/>
      <c r="D868" s="1"/>
      <c r="E868" s="1"/>
      <c r="F868" s="1"/>
      <c r="G868" s="1"/>
      <c r="H868" s="1"/>
      <c r="I868" s="1"/>
    </row>
    <row r="869" spans="2:9" x14ac:dyDescent="0.2">
      <c r="B869" s="1"/>
      <c r="C869" s="1"/>
      <c r="D869" s="1"/>
      <c r="E869" s="1"/>
      <c r="F869" s="1"/>
      <c r="G869" s="1"/>
      <c r="H869" s="1"/>
      <c r="I869" s="1"/>
    </row>
    <row r="870" spans="2:9" x14ac:dyDescent="0.2">
      <c r="B870" s="1"/>
      <c r="C870" s="1"/>
      <c r="D870" s="1"/>
      <c r="E870" s="1"/>
      <c r="F870" s="1"/>
      <c r="G870" s="1"/>
      <c r="H870" s="1"/>
      <c r="I870" s="1"/>
    </row>
    <row r="871" spans="2:9" x14ac:dyDescent="0.2">
      <c r="B871" s="1"/>
      <c r="C871" s="1"/>
      <c r="D871" s="1"/>
      <c r="E871" s="1"/>
      <c r="F871" s="1"/>
      <c r="G871" s="1"/>
      <c r="H871" s="1"/>
      <c r="I871" s="1"/>
    </row>
    <row r="872" spans="2:9" x14ac:dyDescent="0.2">
      <c r="B872" s="1"/>
      <c r="C872" s="1"/>
      <c r="D872" s="1"/>
      <c r="E872" s="1"/>
      <c r="F872" s="1"/>
      <c r="G872" s="1"/>
      <c r="H872" s="1"/>
      <c r="I872" s="1"/>
    </row>
    <row r="873" spans="2:9" x14ac:dyDescent="0.2">
      <c r="B873" s="1"/>
      <c r="C873" s="1"/>
      <c r="D873" s="1"/>
      <c r="E873" s="1"/>
      <c r="F873" s="1"/>
      <c r="G873" s="1"/>
      <c r="H873" s="1"/>
      <c r="I873" s="1"/>
    </row>
    <row r="874" spans="2:9" x14ac:dyDescent="0.2">
      <c r="B874" s="1"/>
      <c r="C874" s="1"/>
      <c r="D874" s="1"/>
      <c r="E874" s="1"/>
      <c r="F874" s="1"/>
      <c r="G874" s="1"/>
      <c r="H874" s="1"/>
      <c r="I874" s="1"/>
    </row>
    <row r="875" spans="2:9" x14ac:dyDescent="0.2">
      <c r="B875" s="1"/>
      <c r="C875" s="1"/>
      <c r="D875" s="1"/>
      <c r="E875" s="1"/>
      <c r="F875" s="1"/>
      <c r="G875" s="1"/>
      <c r="H875" s="1"/>
      <c r="I875" s="1"/>
    </row>
    <row r="876" spans="2:9" x14ac:dyDescent="0.2">
      <c r="B876" s="1"/>
      <c r="C876" s="1"/>
      <c r="D876" s="1"/>
      <c r="E876" s="1"/>
      <c r="F876" s="1"/>
      <c r="G876" s="1"/>
      <c r="H876" s="1"/>
      <c r="I876" s="1"/>
    </row>
    <row r="877" spans="2:9" x14ac:dyDescent="0.2">
      <c r="B877" s="1"/>
      <c r="C877" s="1"/>
      <c r="D877" s="1"/>
      <c r="E877" s="1"/>
      <c r="F877" s="1"/>
      <c r="G877" s="1"/>
      <c r="H877" s="1"/>
      <c r="I877" s="1"/>
    </row>
    <row r="878" spans="2:9" x14ac:dyDescent="0.2">
      <c r="B878" s="1"/>
      <c r="C878" s="1"/>
      <c r="D878" s="1"/>
      <c r="E878" s="1"/>
      <c r="F878" s="1"/>
      <c r="G878" s="1"/>
      <c r="H878" s="1"/>
      <c r="I878" s="1"/>
    </row>
    <row r="879" spans="2:9" x14ac:dyDescent="0.2">
      <c r="B879" s="1"/>
      <c r="C879" s="1"/>
      <c r="D879" s="1"/>
      <c r="E879" s="1"/>
      <c r="F879" s="1"/>
      <c r="G879" s="1"/>
      <c r="H879" s="1"/>
      <c r="I879" s="1"/>
    </row>
    <row r="880" spans="2:9" x14ac:dyDescent="0.2">
      <c r="B880" s="1"/>
      <c r="C880" s="1"/>
      <c r="D880" s="1"/>
      <c r="E880" s="1"/>
      <c r="F880" s="1"/>
      <c r="G880" s="1"/>
      <c r="H880" s="1"/>
      <c r="I880" s="1"/>
    </row>
    <row r="881" spans="2:9" x14ac:dyDescent="0.2">
      <c r="B881" s="1"/>
      <c r="C881" s="1"/>
      <c r="D881" s="1"/>
      <c r="E881" s="1"/>
      <c r="F881" s="1"/>
      <c r="G881" s="1"/>
      <c r="H881" s="1"/>
      <c r="I881" s="1"/>
    </row>
    <row r="882" spans="2:9" x14ac:dyDescent="0.2">
      <c r="B882" s="1"/>
      <c r="C882" s="1"/>
      <c r="D882" s="1"/>
      <c r="E882" s="1"/>
      <c r="F882" s="1"/>
      <c r="G882" s="1"/>
      <c r="H882" s="1"/>
      <c r="I882" s="1"/>
    </row>
    <row r="883" spans="2:9" x14ac:dyDescent="0.2">
      <c r="B883" s="1"/>
      <c r="C883" s="1"/>
      <c r="D883" s="1"/>
      <c r="E883" s="1"/>
      <c r="F883" s="1"/>
      <c r="G883" s="1"/>
      <c r="H883" s="1"/>
      <c r="I883" s="1"/>
    </row>
    <row r="884" spans="2:9" x14ac:dyDescent="0.2">
      <c r="B884" s="1"/>
      <c r="C884" s="1"/>
      <c r="D884" s="1"/>
      <c r="E884" s="1"/>
      <c r="F884" s="1"/>
      <c r="G884" s="1"/>
      <c r="H884" s="1"/>
      <c r="I884" s="1"/>
    </row>
    <row r="885" spans="2:9" x14ac:dyDescent="0.2">
      <c r="B885" s="1"/>
      <c r="C885" s="1"/>
      <c r="D885" s="1"/>
      <c r="E885" s="1"/>
      <c r="F885" s="1"/>
      <c r="G885" s="1"/>
      <c r="H885" s="1"/>
      <c r="I885" s="1"/>
    </row>
    <row r="886" spans="2:9" x14ac:dyDescent="0.2">
      <c r="B886" s="1"/>
      <c r="C886" s="1"/>
      <c r="D886" s="1"/>
      <c r="E886" s="1"/>
      <c r="F886" s="1"/>
      <c r="G886" s="1"/>
      <c r="H886" s="1"/>
      <c r="I886" s="1"/>
    </row>
    <row r="887" spans="2:9" x14ac:dyDescent="0.2">
      <c r="B887" s="1"/>
      <c r="C887" s="1"/>
      <c r="D887" s="1"/>
      <c r="E887" s="1"/>
      <c r="F887" s="1"/>
      <c r="G887" s="1"/>
      <c r="H887" s="1"/>
      <c r="I887" s="1"/>
    </row>
    <row r="888" spans="2:9" x14ac:dyDescent="0.2">
      <c r="B888" s="1"/>
      <c r="C888" s="1"/>
      <c r="D888" s="1"/>
      <c r="E888" s="1"/>
      <c r="F888" s="1"/>
      <c r="G888" s="1"/>
      <c r="H888" s="1"/>
      <c r="I888" s="1"/>
    </row>
    <row r="889" spans="2:9" x14ac:dyDescent="0.2">
      <c r="B889" s="1"/>
      <c r="C889" s="1"/>
      <c r="D889" s="1"/>
      <c r="E889" s="1"/>
      <c r="F889" s="1"/>
      <c r="G889" s="1"/>
      <c r="H889" s="1"/>
      <c r="I889" s="1"/>
    </row>
    <row r="890" spans="2:9" x14ac:dyDescent="0.2">
      <c r="B890" s="1"/>
      <c r="C890" s="1"/>
      <c r="D890" s="1"/>
      <c r="E890" s="1"/>
      <c r="F890" s="1"/>
      <c r="G890" s="1"/>
      <c r="H890" s="1"/>
      <c r="I890" s="1"/>
    </row>
    <row r="891" spans="2:9" x14ac:dyDescent="0.2">
      <c r="B891" s="1"/>
      <c r="C891" s="1"/>
      <c r="D891" s="1"/>
      <c r="E891" s="1"/>
      <c r="F891" s="1"/>
      <c r="G891" s="1"/>
      <c r="H891" s="1"/>
      <c r="I891" s="1"/>
    </row>
    <row r="892" spans="2:9" x14ac:dyDescent="0.2">
      <c r="B892" s="1"/>
      <c r="C892" s="1"/>
      <c r="D892" s="1"/>
      <c r="E892" s="1"/>
      <c r="F892" s="1"/>
      <c r="G892" s="1"/>
      <c r="H892" s="1"/>
      <c r="I892" s="1"/>
    </row>
    <row r="893" spans="2:9" x14ac:dyDescent="0.2">
      <c r="B893" s="1"/>
      <c r="C893" s="1"/>
      <c r="D893" s="1"/>
      <c r="E893" s="1"/>
      <c r="F893" s="1"/>
      <c r="G893" s="1"/>
      <c r="H893" s="1"/>
      <c r="I893" s="1"/>
    </row>
    <row r="894" spans="2:9" x14ac:dyDescent="0.2">
      <c r="B894" s="1"/>
      <c r="C894" s="1"/>
      <c r="D894" s="1"/>
      <c r="E894" s="1"/>
      <c r="F894" s="1"/>
      <c r="G894" s="1"/>
      <c r="H894" s="1"/>
      <c r="I894" s="1"/>
    </row>
    <row r="895" spans="2:9" x14ac:dyDescent="0.2">
      <c r="B895" s="1"/>
      <c r="C895" s="1"/>
      <c r="D895" s="1"/>
      <c r="E895" s="1"/>
      <c r="F895" s="1"/>
      <c r="G895" s="1"/>
      <c r="H895" s="1"/>
      <c r="I895" s="1"/>
    </row>
    <row r="896" spans="2:9" x14ac:dyDescent="0.2">
      <c r="B896" s="1"/>
      <c r="C896" s="1"/>
      <c r="D896" s="1"/>
      <c r="E896" s="1"/>
      <c r="F896" s="1"/>
      <c r="G896" s="1"/>
      <c r="H896" s="1"/>
      <c r="I896" s="1"/>
    </row>
    <row r="897" spans="2:9" x14ac:dyDescent="0.2">
      <c r="B897" s="1"/>
      <c r="C897" s="1"/>
      <c r="D897" s="1"/>
      <c r="E897" s="1"/>
      <c r="F897" s="1"/>
      <c r="G897" s="1"/>
      <c r="H897" s="1"/>
      <c r="I897" s="1"/>
    </row>
    <row r="898" spans="2:9" x14ac:dyDescent="0.2">
      <c r="B898" s="1"/>
      <c r="C898" s="1"/>
      <c r="D898" s="1"/>
      <c r="E898" s="1"/>
      <c r="F898" s="1"/>
      <c r="G898" s="1"/>
      <c r="H898" s="1"/>
      <c r="I898" s="1"/>
    </row>
    <row r="899" spans="2:9" x14ac:dyDescent="0.2">
      <c r="B899" s="1"/>
      <c r="C899" s="1"/>
      <c r="D899" s="1"/>
      <c r="E899" s="1"/>
      <c r="F899" s="1"/>
      <c r="G899" s="1"/>
      <c r="H899" s="1"/>
      <c r="I899" s="1"/>
    </row>
    <row r="900" spans="2:9" x14ac:dyDescent="0.2">
      <c r="B900" s="1"/>
      <c r="C900" s="1"/>
      <c r="D900" s="1"/>
      <c r="E900" s="1"/>
      <c r="F900" s="1"/>
      <c r="G900" s="1"/>
      <c r="H900" s="1"/>
      <c r="I900" s="1"/>
    </row>
    <row r="901" spans="2:9" x14ac:dyDescent="0.2">
      <c r="B901" s="1"/>
      <c r="C901" s="1"/>
      <c r="D901" s="1"/>
      <c r="E901" s="1"/>
      <c r="F901" s="1"/>
      <c r="G901" s="1"/>
      <c r="H901" s="1"/>
      <c r="I901" s="1"/>
    </row>
  </sheetData>
  <mergeCells count="10">
    <mergeCell ref="B257:E257"/>
    <mergeCell ref="B126:C126"/>
    <mergeCell ref="B221:E221"/>
    <mergeCell ref="B241:E241"/>
    <mergeCell ref="B2:C2"/>
    <mergeCell ref="B5:E5"/>
    <mergeCell ref="B116:E116"/>
    <mergeCell ref="B156:E156"/>
    <mergeCell ref="B188:E188"/>
    <mergeCell ref="B200:E200"/>
  </mergeCells>
  <phoneticPr fontId="19"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9ac7e40-5a0e-4efe-9deb-92c9721c96c7">
      <Terms xmlns="http://schemas.microsoft.com/office/infopath/2007/PartnerControls"/>
    </lcf76f155ced4ddcb4097134ff3c332f>
    <TaxCatchAll xmlns="3bed2655-140c-4205-849d-f6c3d32f987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7931E983AD8844BA56DF93683642914" ma:contentTypeVersion="10" ma:contentTypeDescription="Create a new document." ma:contentTypeScope="" ma:versionID="f21d70915c31573e7c79644611c66a92">
  <xsd:schema xmlns:xsd="http://www.w3.org/2001/XMLSchema" xmlns:xs="http://www.w3.org/2001/XMLSchema" xmlns:p="http://schemas.microsoft.com/office/2006/metadata/properties" xmlns:ns2="79ac7e40-5a0e-4efe-9deb-92c9721c96c7" xmlns:ns3="3bed2655-140c-4205-849d-f6c3d32f987b" targetNamespace="http://schemas.microsoft.com/office/2006/metadata/properties" ma:root="true" ma:fieldsID="020f7910de3616be711bdae9952f2a58" ns2:_="" ns3:_="">
    <xsd:import namespace="79ac7e40-5a0e-4efe-9deb-92c9721c96c7"/>
    <xsd:import namespace="3bed2655-140c-4205-849d-f6c3d32f987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ac7e40-5a0e-4efe-9deb-92c9721c96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c5b4ac6-ae1e-4ac0-975c-2b4d05d82fb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ed2655-140c-4205-849d-f6c3d32f987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048aed8-5534-4684-b05e-a6dcc815343a}" ma:internalName="TaxCatchAll" ma:showField="CatchAllData" ma:web="3bed2655-140c-4205-849d-f6c3d32f98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E8D4E8-B28A-4374-A03F-34AF5B2DBEAD}">
  <ds:schemaRefs>
    <ds:schemaRef ds:uri="http://purl.org/dc/elements/1.1/"/>
    <ds:schemaRef ds:uri="3bed2655-140c-4205-849d-f6c3d32f987b"/>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79ac7e40-5a0e-4efe-9deb-92c9721c96c7"/>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D7F80E24-7530-4D88-A69B-65A53F4EED79}">
  <ds:schemaRefs>
    <ds:schemaRef ds:uri="http://schemas.microsoft.com/sharepoint/v3/contenttype/forms"/>
  </ds:schemaRefs>
</ds:datastoreItem>
</file>

<file path=customXml/itemProps3.xml><?xml version="1.0" encoding="utf-8"?>
<ds:datastoreItem xmlns:ds="http://schemas.openxmlformats.org/officeDocument/2006/customXml" ds:itemID="{80509CD2-2F2C-40DA-A7B4-16B5369396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ac7e40-5a0e-4efe-9deb-92c9721c96c7"/>
    <ds:schemaRef ds:uri="3bed2655-140c-4205-849d-f6c3d32f98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Eisen en wensen</vt:lpstr>
    </vt:vector>
  </TitlesOfParts>
  <Manager/>
  <Company>Significant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Robbert van der Veer (Inkopenvoor)</dc:creator>
  <cp:keywords/>
  <dc:description/>
  <cp:lastModifiedBy>Mark Roelofsma</cp:lastModifiedBy>
  <cp:revision/>
  <dcterms:created xsi:type="dcterms:W3CDTF">2016-10-10T11:25:08Z</dcterms:created>
  <dcterms:modified xsi:type="dcterms:W3CDTF">2026-11-02T14:56:42Z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0x01010097931E983AD8844BA56DF93683642914</vt:lpwstr>
  </property>
  <property fmtid="{D5CDD505-2E9C-101B-9397-08002B2CF9AE}" pid="3" name="MSIP_Label_defa4170-0d19-0005-0004-bc88714345d2_Enabled">
    <vt:lpwstr>true</vt:lpwstr>
  </property>
  <property fmtid="{D5CDD505-2E9C-101B-9397-08002B2CF9AE}" pid="4" name="MSIP_Label_defa4170-0d19-0005-0004-bc88714345d2_SetDate">
    <vt:lpwstr>2026-02-02T08:42:35Z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51a3a43b-4d2b-44fc-83a7-3fc90b975e2a</vt:lpwstr>
  </property>
  <property fmtid="{D5CDD505-2E9C-101B-9397-08002B2CF9AE}" pid="8" name="MSIP_Label_defa4170-0d19-0005-0004-bc88714345d2_ActionId">
    <vt:lpwstr>efd31282-5496-42ea-9153-dcae179eba2d</vt:lpwstr>
  </property>
  <property fmtid="{D5CDD505-2E9C-101B-9397-08002B2CF9AE}" pid="9" name="MSIP_Label_defa4170-0d19-0005-0004-bc88714345d2_ContentBits">
    <vt:lpwstr>0</vt:lpwstr>
  </property>
  <property fmtid="{D5CDD505-2E9C-101B-9397-08002B2CF9AE}" pid="10" name="MSIP_Label_defa4170-0d19-0005-0004-bc88714345d2_Tag">
    <vt:lpwstr>50, 3, 0, 1</vt:lpwstr>
  </property>
  <property fmtid="{D5CDD505-2E9C-101B-9397-08002B2CF9AE}" pid="11" name="MediaServiceImageTags">
    <vt:lpwstr/>
  </property>
</Properties>
</file>