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kinKeskin\Desktop\"/>
    </mc:Choice>
  </mc:AlternateContent>
  <xr:revisionPtr revIDLastSave="0" documentId="8_{07F63AE0-857C-47A0-B351-1106DDB365D6}" xr6:coauthVersionLast="47" xr6:coauthVersionMax="47" xr10:uidLastSave="{00000000-0000-0000-0000-000000000000}"/>
  <bookViews>
    <workbookView xWindow="28680" yWindow="-120" windowWidth="29040" windowHeight="15720" xr2:uid="{00000000-000D-0000-FFFF-FFFF00000000}"/>
  </bookViews>
  <sheets>
    <sheet name="Voorblad" sheetId="3" r:id="rId1"/>
    <sheet name="Prijzenblad"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2" l="1"/>
  <c r="E15" i="2"/>
  <c r="F23" i="2"/>
  <c r="F24" i="2"/>
  <c r="F25" i="2"/>
  <c r="F26" i="2"/>
  <c r="F22" i="2"/>
  <c r="F27" i="2" l="1"/>
  <c r="G12" i="3" s="1"/>
  <c r="E14" i="2"/>
  <c r="E17" i="2"/>
  <c r="E13" i="2"/>
  <c r="E18" i="2" l="1"/>
  <c r="G11" i="3" s="1"/>
  <c r="B30" i="2" l="1"/>
  <c r="G13" i="3" s="1"/>
</calcChain>
</file>

<file path=xl/sharedStrings.xml><?xml version="1.0" encoding="utf-8"?>
<sst xmlns="http://schemas.openxmlformats.org/spreadsheetml/2006/main" count="57" uniqueCount="54">
  <si>
    <t>KvK-nummer</t>
  </si>
  <si>
    <t>Functie</t>
  </si>
  <si>
    <t>Plaats</t>
  </si>
  <si>
    <t>Handtekening</t>
  </si>
  <si>
    <t>Post</t>
  </si>
  <si>
    <t>Beheerobject</t>
  </si>
  <si>
    <t>P1</t>
  </si>
  <si>
    <t>Stadsbrug</t>
  </si>
  <si>
    <t>P2</t>
  </si>
  <si>
    <t>P3</t>
  </si>
  <si>
    <t>Walstroomkasten</t>
  </si>
  <si>
    <t>P4</t>
  </si>
  <si>
    <t>Blokhuissluis Reeve inclusief fietsbrug</t>
  </si>
  <si>
    <t>P5</t>
  </si>
  <si>
    <t>Vaartbrug Reeve</t>
  </si>
  <si>
    <t>Fictieve uren/jaar</t>
  </si>
  <si>
    <t>P6.1</t>
  </si>
  <si>
    <t>Monteur / inspecteur</t>
  </si>
  <si>
    <t>P6.2</t>
  </si>
  <si>
    <t>Uitvoerder / werkvoorbereider</t>
  </si>
  <si>
    <t>P6.3</t>
  </si>
  <si>
    <t>Tekenaar / ontwerper</t>
  </si>
  <si>
    <t>P6.4</t>
  </si>
  <si>
    <t>Projectleider / manager</t>
  </si>
  <si>
    <t>P6.5</t>
  </si>
  <si>
    <t>Programmeur / specialist</t>
  </si>
  <si>
    <t>Jaarprijs</t>
  </si>
  <si>
    <t>Vaste prijs excl. Btw voor 4 jaar</t>
  </si>
  <si>
    <t>Uurtarief</t>
  </si>
  <si>
    <t>Totaal</t>
  </si>
  <si>
    <t>Totale inschrijfprijs (E18+ F27)</t>
  </si>
  <si>
    <t>GEGEVENS INSCHRIJVER (Onderneming)</t>
  </si>
  <si>
    <t>Naam inschrijver</t>
  </si>
  <si>
    <t>Vestigingsplaats</t>
  </si>
  <si>
    <t>Contactpersoon</t>
  </si>
  <si>
    <t>Onderdeel</t>
  </si>
  <si>
    <t>Bedrag excl. btw</t>
  </si>
  <si>
    <t>VERKLARING EN ONDERTEKENING</t>
  </si>
  <si>
    <t xml:space="preserve"> </t>
  </si>
  <si>
    <t>Datum</t>
  </si>
  <si>
    <t xml:space="preserve">P1 T/M P5 | Vaste jaarlijkse onderhoudsprijs </t>
  </si>
  <si>
    <t>P6 | Uurtarieven voor correctief onderhoud en storingen</t>
  </si>
  <si>
    <t xml:space="preserve">PRIJZENBLAD </t>
  </si>
  <si>
    <t>Onderhoud Stadsbrug, Mandjeswaardburg, Blokhuissluis, Vaartbrug en walstroomkasten</t>
  </si>
  <si>
    <t>Ondergetekende verklaart bevoegd te zijn Inschrijver rechtsgeldig te vertegenwoordigen en verklaart deze inschrijving volledig en naar waarheid te hebben ingevuld. Inschrijver gaat akkoord met de in de aanbestedingsstukken opgenomen voorwaarden.</t>
  </si>
  <si>
    <t>Fictieve prijs excl. btw voor 4 jaar</t>
  </si>
  <si>
    <t>TOTALE INSCHRIJFPRIJS EXCLUSIEF BTW</t>
  </si>
  <si>
    <t>Onderhoud Stadsbrug, Mandjeswaardbrug, Blokhuissluis, Vaartbrug en walstroomkasten</t>
  </si>
  <si>
    <t>Mandjeswaardbrug</t>
  </si>
  <si>
    <t>P1 T/M P5 | Vaste onderhoudsprijzen P1 tot en met P5 over de maximale contractduur van vier jaar</t>
  </si>
  <si>
    <t>P6 | Uurtarieven voor correctief onderhoud en storingen over de maximale contractduur van vier jaar</t>
  </si>
  <si>
    <t>1. Uitsluitend de geel gemarkeerde velden dienen door Inschrijver te worden ingevuld. 
2. De opgegeven prijzen en uurtarieven dienen realistisch, marktconform en kostendekkend te zijn en gebaseerd te zijn op een zorgvuldige inschatting van de werkzaamheden.
3. De prijzen dienen te zijn opgegeven in euro’s, exclusief btw, tenzij anders vermeld.
4. De opgenomen hoeveelheden bij P6 dienen uitsluitend voor de bepaling van de inschrijvingssom en geven geen recht op daadwerkelijke afname.
5. De inschrijfstaat dient volledig en ongewijzigd te worden ingediend. 
6. De aangeboden uurtarieven bij P6 hebben betrekking op deskundige en vakbekwame medewerkers die beschikken over de voor de betreffende functie noodzakelijke specialistische kennis, vaardigheden en relevante praktijkervaring. Opdrachtnemer draagt er zorg voor dat de ingezette medewerkers aantoonbaar gekwalificeerd zijn voor de uit te voeren werkzaamheden en beschikken over de eventueel vereiste certificeringen en bevoegdheden.</t>
  </si>
  <si>
    <t>SAMENVATTING INSCHRIJFPRIJS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</si>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</sst>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 #,##0.00"/>
  </numFmts>
  <fonts count="10">
    <font>
      <sz val="11"/>
      <name val="Carlito"/>
    </font>
    <font>
      <b/>
      <sz val="11"/>
      <color rgb="FFFFFFFF"/>
      <name val="Carlito"/>
    </font>
    <font>
      <b/>
      <sz val="11"/>
      <name val="Carlito"/>
    </font>
    <font>
      <sz val="11"/>
      <name val="Carlito"/>
    </font>
    <font>
      <b/>
      <sz val="14"/>
      <name val="Carlito"/>
    </font>
    <font>
      <b/>
      <sz val="11"/>
      <color theme="1"/>
      <name val="Calibri"/>
      <family val="2"/>
      <scheme val="minor"/>
    </font>
    <font>
      <sz val="11"/>
      <name val="Calibri"/>
      <family val="2"/>
      <scheme val="minor"/>
    </font>
    <font>
      <b/>
      <sz val="18"/>
      <color rgb="FFFFFFFF"/>
      <name val="Calibri"/>
      <family val="2"/>
      <scheme val="minor"/>
    </font>
    <font>
      <b/>
      <sz val="11"/>
      <color rgb="FFFFFFFF"/>
      <name val="Calibri"/>
      <family val="2"/>
      <scheme val="minor"/>
    </font>
    <font>
      <b/>
      <sz val="11"/>
      <name val="Calibri"/>
      <family val="2"/>
      <scheme val="minor"/>
    </font>
  </fonts>
  <fills count="11">
    <fill>
      <patternFill patternType="none"/>
    </fill>
    <fill>
      <patternFill patternType="gray125"/>
    </fill>
    <fill>
      <patternFill patternType="solid">
        <fgColor rgb="FFE9F4F3"/>
      </patternFill>
    </fill>
    <fill>
      <patternFill patternType="solid">
        <fgColor rgb="FFEAF0F5"/>
      </patternFill>
    </fill>
    <fill>
      <patternFill patternType="solid">
        <fgColor rgb="FFFFF2CC"/>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rgb="FFD9EAF7"/>
      </patternFill>
    </fill>
    <fill>
      <patternFill patternType="solid">
        <fgColor theme="3" tint="9.9978637043366805E-2"/>
        <bgColor indexed="64"/>
      </patternFill>
    </fill>
    <fill>
      <patternFill patternType="solid">
        <fgColor theme="3" tint="0.89999084444715716"/>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3">
    <xf numFmtId="0" fontId="0" fillId="0" borderId="0"/>
    <xf numFmtId="0" fontId="3" fillId="0" borderId="0"/>
    <xf numFmtId="44" fontId="3" fillId="0" borderId="0" applyFont="0" applyFill="0" applyBorder="0" applyAlignment="0" applyProtection="0"/>
  </cellStyleXfs>
  <cellXfs count="106">
    <xf numFmtId="0" fontId="0" fillId="0" borderId="0" xfId="0"/>
    <xf numFmtId="0" fontId="6" fillId="6" borderId="0" xfId="0" applyFont="1" applyFill="1"/>
    <xf numFmtId="0" fontId="6" fillId="6" borderId="13" xfId="0" applyFont="1" applyFill="1" applyBorder="1"/>
    <xf numFmtId="0" fontId="6" fillId="6" borderId="14" xfId="0" applyFont="1" applyFill="1" applyBorder="1"/>
    <xf numFmtId="0" fontId="9" fillId="8" borderId="6" xfId="0" applyFont="1" applyFill="1" applyBorder="1" applyAlignment="1">
      <alignment horizontal="center" vertical="center" wrapText="1"/>
    </xf>
    <xf numFmtId="164" fontId="6" fillId="0" borderId="6" xfId="0" applyNumberFormat="1" applyFont="1" applyBorder="1" applyAlignment="1">
      <alignment wrapText="1"/>
    </xf>
    <xf numFmtId="0" fontId="6" fillId="0" borderId="0" xfId="0" applyFont="1"/>
    <xf numFmtId="164" fontId="5" fillId="7" borderId="6" xfId="0" applyNumberFormat="1" applyFont="1" applyFill="1" applyBorder="1" applyAlignment="1">
      <alignment wrapText="1"/>
    </xf>
    <xf numFmtId="44" fontId="0" fillId="5" borderId="1" xfId="2" applyFont="1" applyFill="1" applyBorder="1" applyProtection="1">
      <protection locked="0"/>
    </xf>
    <xf numFmtId="44" fontId="0" fillId="5" borderId="8" xfId="2" applyFont="1" applyFill="1" applyBorder="1" applyProtection="1">
      <protection locked="0"/>
    </xf>
    <xf numFmtId="44" fontId="0" fillId="5" borderId="26" xfId="2" applyFont="1" applyFill="1" applyBorder="1" applyProtection="1">
      <protection locked="0"/>
    </xf>
    <xf numFmtId="44" fontId="0" fillId="5" borderId="23" xfId="2" applyFont="1" applyFill="1" applyBorder="1" applyProtection="1">
      <protection locked="0"/>
    </xf>
    <xf numFmtId="0" fontId="0" fillId="6" borderId="0" xfId="0" applyFill="1"/>
    <xf numFmtId="0" fontId="2" fillId="0" borderId="28" xfId="0" applyFont="1" applyBorder="1"/>
    <xf numFmtId="0" fontId="0" fillId="0" borderId="29" xfId="0" applyBorder="1"/>
    <xf numFmtId="164" fontId="0" fillId="7" borderId="30" xfId="0" applyNumberFormat="1" applyFill="1" applyBorder="1"/>
    <xf numFmtId="164" fontId="0" fillId="6" borderId="14" xfId="1" applyNumberFormat="1" applyFont="1" applyFill="1" applyBorder="1"/>
    <xf numFmtId="0" fontId="0" fillId="6" borderId="13" xfId="0" applyFill="1" applyBorder="1"/>
    <xf numFmtId="0" fontId="0" fillId="6" borderId="14" xfId="0" applyFill="1" applyBorder="1"/>
    <xf numFmtId="0" fontId="2" fillId="6" borderId="0" xfId="1" applyFont="1" applyFill="1" applyAlignment="1">
      <alignment wrapText="1"/>
    </xf>
    <xf numFmtId="164" fontId="2" fillId="6" borderId="14" xfId="1" applyNumberFormat="1" applyFont="1" applyFill="1" applyBorder="1" applyAlignment="1">
      <alignment wrapText="1"/>
    </xf>
    <xf numFmtId="0" fontId="0" fillId="6" borderId="16" xfId="0" applyFill="1" applyBorder="1"/>
    <xf numFmtId="0" fontId="0" fillId="6" borderId="17" xfId="0" applyFill="1" applyBorder="1"/>
    <xf numFmtId="0" fontId="0" fillId="0" borderId="23" xfId="0" applyBorder="1"/>
    <xf numFmtId="164" fontId="0" fillId="4" borderId="24" xfId="1" applyNumberFormat="1" applyFont="1" applyFill="1" applyBorder="1"/>
    <xf numFmtId="0" fontId="0" fillId="0" borderId="22" xfId="0" applyBorder="1"/>
    <xf numFmtId="0" fontId="0" fillId="0" borderId="1" xfId="0" applyBorder="1"/>
    <xf numFmtId="164" fontId="0" fillId="4" borderId="6" xfId="1" applyNumberFormat="1" applyFont="1" applyFill="1" applyBorder="1"/>
    <xf numFmtId="0" fontId="0" fillId="0" borderId="5" xfId="0" applyBorder="1"/>
    <xf numFmtId="0" fontId="0" fillId="0" borderId="26" xfId="0" applyBorder="1"/>
    <xf numFmtId="0" fontId="0" fillId="0" borderId="25" xfId="0" applyBorder="1"/>
    <xf numFmtId="0" fontId="0" fillId="0" borderId="18" xfId="0" applyBorder="1"/>
    <xf numFmtId="44" fontId="0" fillId="7" borderId="21" xfId="2" applyFont="1" applyFill="1" applyBorder="1" applyProtection="1"/>
    <xf numFmtId="0" fontId="1" fillId="9" borderId="22" xfId="1" applyFont="1" applyFill="1" applyBorder="1"/>
    <xf numFmtId="0" fontId="1" fillId="9" borderId="23" xfId="1" applyFont="1" applyFill="1" applyBorder="1"/>
    <xf numFmtId="0" fontId="1" fillId="9" borderId="24" xfId="1" applyFont="1" applyFill="1" applyBorder="1"/>
    <xf numFmtId="164" fontId="0" fillId="4" borderId="9" xfId="1" applyNumberFormat="1" applyFont="1" applyFill="1" applyBorder="1"/>
    <xf numFmtId="0" fontId="0" fillId="0" borderId="7" xfId="0" applyBorder="1"/>
    <xf numFmtId="0" fontId="0" fillId="0" borderId="8" xfId="0" applyBorder="1"/>
    <xf numFmtId="0" fontId="2" fillId="6" borderId="14" xfId="1" applyFont="1" applyFill="1" applyBorder="1" applyAlignment="1">
      <alignment wrapText="1"/>
    </xf>
    <xf numFmtId="0" fontId="1" fillId="9" borderId="5" xfId="1" applyFont="1" applyFill="1" applyBorder="1"/>
    <xf numFmtId="0" fontId="1" fillId="9" borderId="1" xfId="1" applyFont="1" applyFill="1" applyBorder="1"/>
    <xf numFmtId="0" fontId="1" fillId="9" borderId="6" xfId="1" applyFont="1" applyFill="1" applyBorder="1"/>
    <xf numFmtId="0" fontId="9" fillId="0" borderId="5" xfId="0" applyFont="1" applyBorder="1" applyAlignment="1">
      <alignment wrapText="1"/>
    </xf>
    <xf numFmtId="0" fontId="9" fillId="0" borderId="1" xfId="0" applyFont="1" applyBorder="1" applyAlignment="1">
      <alignment wrapText="1"/>
    </xf>
    <xf numFmtId="0" fontId="6" fillId="5" borderId="1" xfId="0" applyFont="1" applyFill="1" applyBorder="1" applyAlignment="1" applyProtection="1">
      <alignment wrapText="1"/>
      <protection locked="0"/>
    </xf>
    <xf numFmtId="0" fontId="6" fillId="5" borderId="6" xfId="0" applyFont="1" applyFill="1" applyBorder="1" applyAlignment="1" applyProtection="1">
      <alignment wrapText="1"/>
      <protection locked="0"/>
    </xf>
    <xf numFmtId="0" fontId="9" fillId="0" borderId="7" xfId="0" applyFont="1" applyBorder="1" applyAlignment="1">
      <alignment wrapText="1"/>
    </xf>
    <xf numFmtId="0" fontId="9" fillId="0" borderId="8" xfId="0" applyFont="1" applyBorder="1" applyAlignment="1">
      <alignment wrapText="1"/>
    </xf>
    <xf numFmtId="0" fontId="6" fillId="5" borderId="8" xfId="0" applyFont="1" applyFill="1" applyBorder="1" applyAlignment="1" applyProtection="1">
      <alignment wrapText="1"/>
      <protection locked="0"/>
    </xf>
    <xf numFmtId="0" fontId="6" fillId="5" borderId="9" xfId="0" applyFont="1" applyFill="1" applyBorder="1" applyAlignment="1" applyProtection="1">
      <alignment wrapText="1"/>
      <protection locked="0"/>
    </xf>
    <xf numFmtId="0" fontId="9" fillId="0" borderId="31" xfId="0" applyFont="1" applyBorder="1" applyAlignment="1">
      <alignment horizontal="left" wrapText="1"/>
    </xf>
    <xf numFmtId="0" fontId="9" fillId="0" borderId="32" xfId="0" applyFont="1" applyBorder="1" applyAlignment="1">
      <alignment horizontal="left" wrapText="1"/>
    </xf>
    <xf numFmtId="0" fontId="9" fillId="0" borderId="33" xfId="0" applyFont="1" applyBorder="1" applyAlignment="1">
      <alignment horizontal="left" wrapText="1"/>
    </xf>
    <xf numFmtId="0" fontId="6" fillId="6" borderId="5" xfId="0" applyFont="1" applyFill="1" applyBorder="1" applyAlignment="1">
      <alignment vertical="top" wrapText="1"/>
    </xf>
    <xf numFmtId="0" fontId="6" fillId="6" borderId="1" xfId="0" applyFont="1" applyFill="1" applyBorder="1" applyAlignment="1">
      <alignment vertical="top" wrapText="1"/>
    </xf>
    <xf numFmtId="0" fontId="6" fillId="6" borderId="6" xfId="0" applyFont="1" applyFill="1" applyBorder="1" applyAlignment="1">
      <alignment vertical="top" wrapText="1"/>
    </xf>
    <xf numFmtId="0" fontId="9" fillId="0" borderId="25" xfId="0" applyFont="1" applyBorder="1" applyAlignment="1">
      <alignment wrapText="1"/>
    </xf>
    <xf numFmtId="0" fontId="9" fillId="0" borderId="26" xfId="0" applyFont="1" applyBorder="1" applyAlignment="1">
      <alignment wrapText="1"/>
    </xf>
    <xf numFmtId="0" fontId="6" fillId="5" borderId="26" xfId="0" applyFont="1" applyFill="1" applyBorder="1" applyAlignment="1" applyProtection="1">
      <alignment wrapText="1"/>
      <protection locked="0"/>
    </xf>
    <xf numFmtId="0" fontId="6" fillId="5" borderId="27" xfId="0" applyFont="1" applyFill="1" applyBorder="1" applyAlignment="1" applyProtection="1">
      <alignment wrapText="1"/>
      <protection locked="0"/>
    </xf>
    <xf numFmtId="0" fontId="5" fillId="7" borderId="5" xfId="0" applyFont="1" applyFill="1" applyBorder="1" applyAlignment="1">
      <alignment wrapText="1"/>
    </xf>
    <xf numFmtId="0" fontId="5" fillId="7" borderId="1" xfId="0" applyFont="1" applyFill="1" applyBorder="1" applyAlignment="1">
      <alignment wrapText="1"/>
    </xf>
    <xf numFmtId="0" fontId="8" fillId="9" borderId="5" xfId="0" applyFont="1" applyFill="1" applyBorder="1" applyAlignment="1">
      <alignment wrapText="1"/>
    </xf>
    <xf numFmtId="0" fontId="8" fillId="9" borderId="1" xfId="0" applyFont="1" applyFill="1" applyBorder="1" applyAlignment="1">
      <alignment wrapText="1"/>
    </xf>
    <xf numFmtId="0" fontId="8" fillId="9" borderId="6" xfId="0" applyFont="1" applyFill="1" applyBorder="1" applyAlignment="1">
      <alignment wrapText="1"/>
    </xf>
    <xf numFmtId="0" fontId="9" fillId="10" borderId="31" xfId="0" applyFont="1" applyFill="1" applyBorder="1" applyAlignment="1">
      <alignment horizontal="left" vertical="center" wrapText="1"/>
    </xf>
    <xf numFmtId="0" fontId="9" fillId="10" borderId="32" xfId="0" applyFont="1" applyFill="1" applyBorder="1" applyAlignment="1">
      <alignment horizontal="left" vertical="center" wrapText="1"/>
    </xf>
    <xf numFmtId="0" fontId="9" fillId="10" borderId="33" xfId="0" applyFont="1" applyFill="1" applyBorder="1" applyAlignment="1">
      <alignment horizontal="left" vertical="center" wrapText="1"/>
    </xf>
    <xf numFmtId="0" fontId="7" fillId="9" borderId="28" xfId="0" applyFont="1" applyFill="1" applyBorder="1" applyAlignment="1">
      <alignment horizontal="center" vertical="center" wrapText="1"/>
    </xf>
    <xf numFmtId="0" fontId="7" fillId="9" borderId="29" xfId="0" applyFont="1" applyFill="1" applyBorder="1" applyAlignment="1">
      <alignment horizontal="center" vertical="center" wrapText="1"/>
    </xf>
    <xf numFmtId="0" fontId="7" fillId="9" borderId="30" xfId="0" applyFont="1" applyFill="1" applyBorder="1" applyAlignment="1">
      <alignment horizontal="center" vertical="center" wrapText="1"/>
    </xf>
    <xf numFmtId="0" fontId="8" fillId="9" borderId="25" xfId="0" applyFont="1" applyFill="1" applyBorder="1" applyAlignment="1">
      <alignment wrapText="1"/>
    </xf>
    <xf numFmtId="0" fontId="8" fillId="9" borderId="26" xfId="0" applyFont="1" applyFill="1" applyBorder="1" applyAlignment="1">
      <alignment wrapText="1"/>
    </xf>
    <xf numFmtId="0" fontId="8" fillId="9" borderId="27" xfId="0" applyFont="1" applyFill="1" applyBorder="1" applyAlignment="1">
      <alignment wrapText="1"/>
    </xf>
    <xf numFmtId="0" fontId="0" fillId="0" borderId="34" xfId="0" applyBorder="1" applyAlignment="1">
      <alignment horizontal="center"/>
    </xf>
    <xf numFmtId="0" fontId="0" fillId="0" borderId="35" xfId="0" applyBorder="1" applyAlignment="1">
      <alignment horizontal="center"/>
    </xf>
    <xf numFmtId="44" fontId="0" fillId="7" borderId="5" xfId="2" applyFont="1" applyFill="1" applyBorder="1" applyAlignment="1" applyProtection="1">
      <alignment horizontal="center"/>
    </xf>
    <xf numFmtId="44" fontId="0" fillId="7" borderId="6" xfId="2" applyFont="1" applyFill="1" applyBorder="1" applyAlignment="1" applyProtection="1">
      <alignment horizontal="center"/>
    </xf>
    <xf numFmtId="44" fontId="0" fillId="7" borderId="7" xfId="2" applyFont="1" applyFill="1" applyBorder="1" applyAlignment="1" applyProtection="1">
      <alignment horizontal="center"/>
    </xf>
    <xf numFmtId="44" fontId="0" fillId="7" borderId="9" xfId="2" applyFont="1" applyFill="1" applyBorder="1" applyAlignment="1" applyProtection="1">
      <alignment horizontal="center"/>
    </xf>
    <xf numFmtId="0" fontId="2" fillId="3" borderId="10" xfId="1" applyFont="1" applyFill="1" applyBorder="1" applyAlignment="1">
      <alignment horizontal="left" wrapText="1"/>
    </xf>
    <xf numFmtId="0" fontId="2" fillId="3" borderId="12" xfId="1" applyFont="1" applyFill="1" applyBorder="1" applyAlignment="1">
      <alignment horizontal="left" wrapText="1"/>
    </xf>
    <xf numFmtId="0" fontId="2" fillId="10" borderId="2" xfId="1" applyFont="1" applyFill="1" applyBorder="1" applyAlignment="1">
      <alignment horizontal="left" wrapText="1"/>
    </xf>
    <xf numFmtId="0" fontId="2" fillId="10" borderId="3" xfId="1" applyFont="1" applyFill="1" applyBorder="1" applyAlignment="1">
      <alignment horizontal="left" wrapText="1"/>
    </xf>
    <xf numFmtId="0" fontId="2" fillId="10" borderId="4" xfId="1" applyFont="1" applyFill="1" applyBorder="1" applyAlignment="1">
      <alignment horizontal="left" wrapText="1"/>
    </xf>
    <xf numFmtId="0" fontId="1" fillId="9" borderId="10" xfId="1" applyFont="1" applyFill="1" applyBorder="1" applyAlignment="1">
      <alignment wrapText="1"/>
    </xf>
    <xf numFmtId="0" fontId="1" fillId="9" borderId="11" xfId="1" applyFont="1" applyFill="1" applyBorder="1" applyAlignment="1">
      <alignment wrapText="1"/>
    </xf>
    <xf numFmtId="0" fontId="1" fillId="9" borderId="12" xfId="1" applyFont="1" applyFill="1" applyBorder="1" applyAlignment="1">
      <alignment wrapText="1"/>
    </xf>
    <xf numFmtId="0" fontId="1" fillId="9" borderId="13" xfId="1" applyFont="1" applyFill="1" applyBorder="1" applyAlignment="1">
      <alignment wrapText="1"/>
    </xf>
    <xf numFmtId="0" fontId="1" fillId="9" borderId="0" xfId="1" applyFont="1" applyFill="1" applyAlignment="1">
      <alignment wrapText="1"/>
    </xf>
    <xf numFmtId="0" fontId="1" fillId="9" borderId="14" xfId="1" applyFont="1" applyFill="1" applyBorder="1" applyAlignment="1">
      <alignment wrapText="1"/>
    </xf>
    <xf numFmtId="0" fontId="4" fillId="6" borderId="13" xfId="1" applyFont="1" applyFill="1" applyBorder="1" applyAlignment="1">
      <alignment wrapText="1"/>
    </xf>
    <xf numFmtId="0" fontId="4" fillId="6" borderId="0" xfId="1" applyFont="1" applyFill="1" applyAlignment="1">
      <alignment wrapText="1"/>
    </xf>
    <xf numFmtId="0" fontId="4" fillId="6" borderId="14" xfId="1" applyFont="1" applyFill="1" applyBorder="1" applyAlignment="1">
      <alignment wrapText="1"/>
    </xf>
    <xf numFmtId="0" fontId="0" fillId="2" borderId="10" xfId="1" applyFont="1" applyFill="1" applyBorder="1" applyAlignment="1">
      <alignment vertical="top" wrapText="1"/>
    </xf>
    <xf numFmtId="0" fontId="0" fillId="2" borderId="11" xfId="1" applyFont="1" applyFill="1" applyBorder="1" applyAlignment="1">
      <alignment vertical="top" wrapText="1"/>
    </xf>
    <xf numFmtId="0" fontId="0" fillId="2" borderId="12" xfId="1" applyFont="1" applyFill="1" applyBorder="1" applyAlignment="1">
      <alignment vertical="top" wrapText="1"/>
    </xf>
    <xf numFmtId="0" fontId="0" fillId="2" borderId="13" xfId="1" applyFont="1" applyFill="1" applyBorder="1" applyAlignment="1">
      <alignment vertical="top" wrapText="1"/>
    </xf>
    <xf numFmtId="0" fontId="0" fillId="2" borderId="0" xfId="1" applyFont="1" applyFill="1" applyAlignment="1">
      <alignment vertical="top" wrapText="1"/>
    </xf>
    <xf numFmtId="0" fontId="0" fillId="2" borderId="14" xfId="1" applyFont="1" applyFill="1" applyBorder="1" applyAlignment="1">
      <alignment vertical="top" wrapText="1"/>
    </xf>
    <xf numFmtId="0" fontId="0" fillId="2" borderId="15" xfId="1" applyFont="1" applyFill="1" applyBorder="1" applyAlignment="1">
      <alignment vertical="top" wrapText="1"/>
    </xf>
    <xf numFmtId="0" fontId="0" fillId="2" borderId="16" xfId="1" applyFont="1" applyFill="1" applyBorder="1" applyAlignment="1">
      <alignment vertical="top" wrapText="1"/>
    </xf>
    <xf numFmtId="0" fontId="0" fillId="2" borderId="17" xfId="1" applyFont="1" applyFill="1" applyBorder="1" applyAlignment="1">
      <alignment vertical="top" wrapText="1"/>
    </xf>
    <xf numFmtId="0" fontId="0" fillId="0" borderId="19" xfId="0" applyBorder="1" applyAlignment="1">
      <alignment horizontal="center"/>
    </xf>
    <xf numFmtId="0" fontId="0" fillId="0" borderId="20" xfId="0" applyBorder="1" applyAlignment="1">
      <alignment horizontal="center"/>
    </xf>
  </cellXfs>
  <cellStyles count="3">
    <cellStyle name="Normal" xfId="1" xr:uid="{00000000-0005-0000-0000-000000000000}"/>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50D86-228D-4B47-9859-BAD0E4ADCE1E}">
  <dimension ref="A1:AM296"/>
  <sheetViews>
    <sheetView tabSelected="1" zoomScale="76" zoomScaleNormal="100" workbookViewId="0">
      <selection activeCell="J22" sqref="J22"/>
    </sheetView>
  </sheetViews>
  <sheetFormatPr defaultColWidth="8.6640625" defaultRowHeight="14.5"/>
  <cols>
    <col min="1" max="1" width="4.1640625" style="1" customWidth="1"/>
    <col min="2" max="2" width="40.6640625" style="6" customWidth="1"/>
    <col min="3" max="3" width="8.58203125" style="6" customWidth="1"/>
    <col min="4" max="6" width="8.6640625" style="6"/>
    <col min="7" max="7" width="15.6640625" style="6" bestFit="1" customWidth="1"/>
    <col min="8" max="39" width="8.6640625" style="1"/>
    <col min="40" max="16384" width="8.6640625" style="6"/>
  </cols>
  <sheetData>
    <row r="1" spans="1:7" s="1" customFormat="1" ht="15" thickBot="1">
      <c r="A1" s="1" t="s">
        <v>53</v>
      </c>
    </row>
    <row r="2" spans="1:7" ht="54" customHeight="1" thickBot="1">
      <c r="B2" s="69" t="s">
        <v>43</v>
      </c>
      <c r="C2" s="70"/>
      <c r="D2" s="70"/>
      <c r="E2" s="70"/>
      <c r="F2" s="70"/>
      <c r="G2" s="71"/>
    </row>
    <row r="3" spans="1:7">
      <c r="B3" s="72" t="s">
        <v>31</v>
      </c>
      <c r="C3" s="73"/>
      <c r="D3" s="73"/>
      <c r="E3" s="73"/>
      <c r="F3" s="73"/>
      <c r="G3" s="74"/>
    </row>
    <row r="4" spans="1:7">
      <c r="B4" s="43" t="s">
        <v>32</v>
      </c>
      <c r="C4" s="44"/>
      <c r="D4" s="45"/>
      <c r="E4" s="45"/>
      <c r="F4" s="45"/>
      <c r="G4" s="46"/>
    </row>
    <row r="5" spans="1:7">
      <c r="B5" s="43" t="s">
        <v>0</v>
      </c>
      <c r="C5" s="44"/>
      <c r="D5" s="45"/>
      <c r="E5" s="45"/>
      <c r="F5" s="45"/>
      <c r="G5" s="46"/>
    </row>
    <row r="6" spans="1:7">
      <c r="B6" s="43" t="s">
        <v>33</v>
      </c>
      <c r="C6" s="44"/>
      <c r="D6" s="45"/>
      <c r="E6" s="45"/>
      <c r="F6" s="45"/>
      <c r="G6" s="46"/>
    </row>
    <row r="7" spans="1:7">
      <c r="B7" s="43" t="s">
        <v>34</v>
      </c>
      <c r="C7" s="44"/>
      <c r="D7" s="45"/>
      <c r="E7" s="45"/>
      <c r="F7" s="45"/>
      <c r="G7" s="46"/>
    </row>
    <row r="8" spans="1:7" s="1" customFormat="1">
      <c r="B8" s="2"/>
      <c r="G8" s="3"/>
    </row>
    <row r="9" spans="1:7">
      <c r="B9" s="63" t="s">
        <v>52</v>
      </c>
      <c r="C9" s="64"/>
      <c r="D9" s="64"/>
      <c r="E9" s="64"/>
      <c r="F9" s="64"/>
      <c r="G9" s="65"/>
    </row>
    <row r="10" spans="1:7">
      <c r="B10" s="66" t="s">
        <v>35</v>
      </c>
      <c r="C10" s="67"/>
      <c r="D10" s="67"/>
      <c r="E10" s="67"/>
      <c r="F10" s="68"/>
      <c r="G10" s="4" t="s">
        <v>36</v>
      </c>
    </row>
    <row r="11" spans="1:7" ht="30" customHeight="1">
      <c r="B11" s="51" t="s">
        <v>49</v>
      </c>
      <c r="C11" s="52"/>
      <c r="D11" s="52"/>
      <c r="E11" s="52"/>
      <c r="F11" s="53"/>
      <c r="G11" s="5">
        <f>Prijzenblad!E18</f>
        <v>0</v>
      </c>
    </row>
    <row r="12" spans="1:7" ht="34.5" customHeight="1">
      <c r="B12" s="51" t="s">
        <v>50</v>
      </c>
      <c r="C12" s="52"/>
      <c r="D12" s="52"/>
      <c r="E12" s="52"/>
      <c r="F12" s="53"/>
      <c r="G12" s="5">
        <f>Prijzenblad!F27</f>
        <v>0</v>
      </c>
    </row>
    <row r="13" spans="1:7" s="1" customFormat="1">
      <c r="B13" s="61" t="s">
        <v>46</v>
      </c>
      <c r="C13" s="62"/>
      <c r="D13" s="62"/>
      <c r="E13" s="62"/>
      <c r="F13" s="62"/>
      <c r="G13" s="7">
        <f>Prijzenblad!B30</f>
        <v>0</v>
      </c>
    </row>
    <row r="14" spans="1:7" s="1" customFormat="1">
      <c r="B14" s="2"/>
      <c r="G14" s="3"/>
    </row>
    <row r="15" spans="1:7" s="1" customFormat="1">
      <c r="B15" s="63" t="s">
        <v>37</v>
      </c>
      <c r="C15" s="64"/>
      <c r="D15" s="64"/>
      <c r="E15" s="64"/>
      <c r="F15" s="64"/>
      <c r="G15" s="65"/>
    </row>
    <row r="16" spans="1:7" s="1" customFormat="1">
      <c r="B16" s="54" t="s">
        <v>44</v>
      </c>
      <c r="C16" s="55"/>
      <c r="D16" s="55"/>
      <c r="E16" s="55"/>
      <c r="F16" s="55"/>
      <c r="G16" s="56"/>
    </row>
    <row r="17" spans="2:7" s="1" customFormat="1">
      <c r="B17" s="54"/>
      <c r="C17" s="55"/>
      <c r="D17" s="55"/>
      <c r="E17" s="55"/>
      <c r="F17" s="55"/>
      <c r="G17" s="56"/>
    </row>
    <row r="18" spans="2:7" s="1" customFormat="1" ht="29.5" customHeight="1">
      <c r="B18" s="54"/>
      <c r="C18" s="55"/>
      <c r="D18" s="55"/>
      <c r="E18" s="55"/>
      <c r="F18" s="55"/>
      <c r="G18" s="56"/>
    </row>
    <row r="19" spans="2:7" s="1" customFormat="1" ht="15" thickBot="1">
      <c r="B19" s="2"/>
      <c r="G19" s="3"/>
    </row>
    <row r="20" spans="2:7" s="1" customFormat="1">
      <c r="B20" s="57" t="s">
        <v>38</v>
      </c>
      <c r="C20" s="58"/>
      <c r="D20" s="59"/>
      <c r="E20" s="59"/>
      <c r="F20" s="59"/>
      <c r="G20" s="60"/>
    </row>
    <row r="21" spans="2:7" s="1" customFormat="1">
      <c r="B21" s="43" t="s">
        <v>1</v>
      </c>
      <c r="C21" s="44"/>
      <c r="D21" s="45"/>
      <c r="E21" s="45"/>
      <c r="F21" s="45"/>
      <c r="G21" s="46"/>
    </row>
    <row r="22" spans="2:7" s="1" customFormat="1">
      <c r="B22" s="43" t="s">
        <v>2</v>
      </c>
      <c r="C22" s="44"/>
      <c r="D22" s="45"/>
      <c r="E22" s="45"/>
      <c r="F22" s="45"/>
      <c r="G22" s="46"/>
    </row>
    <row r="23" spans="2:7" s="1" customFormat="1">
      <c r="B23" s="43" t="s">
        <v>39</v>
      </c>
      <c r="C23" s="44"/>
      <c r="D23" s="45"/>
      <c r="E23" s="45"/>
      <c r="F23" s="45"/>
      <c r="G23" s="46"/>
    </row>
    <row r="24" spans="2:7" s="1" customFormat="1">
      <c r="B24" s="43" t="s">
        <v>3</v>
      </c>
      <c r="C24" s="44"/>
      <c r="D24" s="45"/>
      <c r="E24" s="45"/>
      <c r="F24" s="45"/>
      <c r="G24" s="46"/>
    </row>
    <row r="25" spans="2:7" s="1" customFormat="1">
      <c r="B25" s="43"/>
      <c r="C25" s="44"/>
      <c r="D25" s="45"/>
      <c r="E25" s="45"/>
      <c r="F25" s="45"/>
      <c r="G25" s="46"/>
    </row>
    <row r="26" spans="2:7" s="1" customFormat="1" ht="47.5" customHeight="1" thickBot="1">
      <c r="B26" s="47"/>
      <c r="C26" s="48"/>
      <c r="D26" s="49"/>
      <c r="E26" s="49"/>
      <c r="F26" s="49"/>
      <c r="G26" s="50"/>
    </row>
    <row r="27" spans="2:7" s="1" customFormat="1"/>
    <row r="28" spans="2:7" s="1" customFormat="1"/>
    <row r="29" spans="2:7" s="1" customFormat="1"/>
    <row r="30" spans="2:7" s="1" customFormat="1"/>
    <row r="31" spans="2:7" s="1" customFormat="1"/>
    <row r="32" spans="2:7" s="1" customFormat="1"/>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sheetData>
  <sheetProtection algorithmName="SHA-512" hashValue="Psay4dj+bj/XrL0+0AdR39J3oYj6Hyb6PAGoQkSNzPlYIqVNKUq3MVu9XH6uzxBttf3+wsFq/6nxbmvI5a9Btg==" saltValue="bASEpG/IWhm5XE9ItwMaxQ==" spinCount="100000" sheet="1" objects="1" scenarios="1"/>
  <mergeCells count="27">
    <mergeCell ref="B10:F10"/>
    <mergeCell ref="B2:G2"/>
    <mergeCell ref="B3:G3"/>
    <mergeCell ref="B4:C4"/>
    <mergeCell ref="D4:G4"/>
    <mergeCell ref="B5:C5"/>
    <mergeCell ref="D5:G5"/>
    <mergeCell ref="B6:C6"/>
    <mergeCell ref="D6:G6"/>
    <mergeCell ref="B7:C7"/>
    <mergeCell ref="D7:G7"/>
    <mergeCell ref="B9:G9"/>
    <mergeCell ref="B23:C23"/>
    <mergeCell ref="D23:G23"/>
    <mergeCell ref="B24:C26"/>
    <mergeCell ref="D24:G26"/>
    <mergeCell ref="B11:F11"/>
    <mergeCell ref="B12:F12"/>
    <mergeCell ref="B16:G18"/>
    <mergeCell ref="B20:C20"/>
    <mergeCell ref="D20:G20"/>
    <mergeCell ref="B21:C21"/>
    <mergeCell ref="D21:G21"/>
    <mergeCell ref="B22:C22"/>
    <mergeCell ref="D22:G22"/>
    <mergeCell ref="B13:F13"/>
    <mergeCell ref="B15:G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360"/>
  <sheetViews>
    <sheetView zoomScale="85" zoomScaleNormal="85" workbookViewId="0">
      <selection activeCell="D17" sqref="D17"/>
    </sheetView>
  </sheetViews>
  <sheetFormatPr defaultRowHeight="14"/>
  <cols>
    <col min="1" max="1" width="2.5" style="12" customWidth="1"/>
    <col min="2" max="2" width="12" customWidth="1"/>
    <col min="3" max="3" width="37" customWidth="1"/>
    <col min="4" max="4" width="28" customWidth="1"/>
    <col min="5" max="5" width="31.1640625" customWidth="1"/>
    <col min="6" max="6" width="31.58203125" bestFit="1" customWidth="1"/>
    <col min="7" max="7" width="25" customWidth="1"/>
  </cols>
  <sheetData>
    <row r="1" spans="2:78" ht="16" customHeight="1">
      <c r="B1" s="86" t="s">
        <v>42</v>
      </c>
      <c r="C1" s="87"/>
      <c r="D1" s="87"/>
      <c r="E1" s="87"/>
      <c r="F1" s="87"/>
      <c r="G1" s="88"/>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row>
    <row r="2" spans="2:78" ht="16" customHeight="1">
      <c r="B2" s="89"/>
      <c r="C2" s="90"/>
      <c r="D2" s="90"/>
      <c r="E2" s="90"/>
      <c r="F2" s="90"/>
      <c r="G2" s="91"/>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row>
    <row r="3" spans="2:78" s="12" customFormat="1">
      <c r="B3" s="17"/>
      <c r="G3" s="18"/>
    </row>
    <row r="4" spans="2:78" s="12" customFormat="1" ht="21.4" customHeight="1">
      <c r="B4" s="92" t="s">
        <v>47</v>
      </c>
      <c r="C4" s="93"/>
      <c r="D4" s="93"/>
      <c r="E4" s="93"/>
      <c r="F4" s="93"/>
      <c r="G4" s="94"/>
    </row>
    <row r="5" spans="2:78" s="12" customFormat="1" ht="14.5" thickBot="1">
      <c r="B5" s="17"/>
      <c r="G5" s="18"/>
    </row>
    <row r="6" spans="2:78" ht="23.4" customHeight="1">
      <c r="B6" s="95" t="s">
        <v>51</v>
      </c>
      <c r="C6" s="96"/>
      <c r="D6" s="96"/>
      <c r="E6" s="96"/>
      <c r="F6" s="96"/>
      <c r="G6" s="97"/>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row>
    <row r="7" spans="2:78" ht="23.4" customHeight="1">
      <c r="B7" s="98"/>
      <c r="C7" s="99"/>
      <c r="D7" s="99"/>
      <c r="E7" s="99"/>
      <c r="F7" s="99"/>
      <c r="G7" s="100"/>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row>
    <row r="8" spans="2:78" ht="23.4" customHeight="1">
      <c r="B8" s="98"/>
      <c r="C8" s="99"/>
      <c r="D8" s="99"/>
      <c r="E8" s="99"/>
      <c r="F8" s="99"/>
      <c r="G8" s="100"/>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row>
    <row r="9" spans="2:78" ht="78.5" customHeight="1" thickBot="1">
      <c r="B9" s="101"/>
      <c r="C9" s="102"/>
      <c r="D9" s="102"/>
      <c r="E9" s="102"/>
      <c r="F9" s="102"/>
      <c r="G9" s="103"/>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row>
    <row r="10" spans="2:78" s="12" customFormat="1" ht="14.5" thickBot="1">
      <c r="B10" s="17"/>
      <c r="G10" s="18"/>
    </row>
    <row r="11" spans="2:78" ht="18.649999999999999" customHeight="1">
      <c r="B11" s="83" t="s">
        <v>40</v>
      </c>
      <c r="C11" s="84"/>
      <c r="D11" s="84"/>
      <c r="E11" s="85"/>
      <c r="F11" s="19"/>
      <c r="G11" s="39"/>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row>
    <row r="12" spans="2:78">
      <c r="B12" s="40" t="s">
        <v>4</v>
      </c>
      <c r="C12" s="41" t="s">
        <v>5</v>
      </c>
      <c r="D12" s="41" t="s">
        <v>26</v>
      </c>
      <c r="E12" s="42" t="s">
        <v>27</v>
      </c>
      <c r="F12" s="12"/>
      <c r="G12" s="18"/>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row>
    <row r="13" spans="2:78" ht="18" customHeight="1">
      <c r="B13" s="28" t="s">
        <v>6</v>
      </c>
      <c r="C13" s="26" t="s">
        <v>7</v>
      </c>
      <c r="D13" s="8">
        <v>0</v>
      </c>
      <c r="E13" s="27">
        <f>D13*4</f>
        <v>0</v>
      </c>
      <c r="F13" s="12"/>
      <c r="G13" s="18"/>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row>
    <row r="14" spans="2:78" ht="18" customHeight="1">
      <c r="B14" s="28" t="s">
        <v>8</v>
      </c>
      <c r="C14" s="26" t="s">
        <v>48</v>
      </c>
      <c r="D14" s="8">
        <v>0</v>
      </c>
      <c r="E14" s="27">
        <f t="shared" ref="E14:E17" si="0">D14*4</f>
        <v>0</v>
      </c>
      <c r="F14" s="12"/>
      <c r="G14" s="18"/>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row>
    <row r="15" spans="2:78" ht="18" customHeight="1">
      <c r="B15" s="28" t="s">
        <v>9</v>
      </c>
      <c r="C15" s="26" t="s">
        <v>10</v>
      </c>
      <c r="D15" s="8">
        <v>0</v>
      </c>
      <c r="E15" s="27">
        <f>D15*4</f>
        <v>0</v>
      </c>
      <c r="F15" s="12"/>
      <c r="G15" s="18"/>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row>
    <row r="16" spans="2:78" ht="18" customHeight="1">
      <c r="B16" s="28" t="s">
        <v>11</v>
      </c>
      <c r="C16" s="26" t="s">
        <v>12</v>
      </c>
      <c r="D16" s="8">
        <v>0</v>
      </c>
      <c r="E16" s="27">
        <f t="shared" si="0"/>
        <v>0</v>
      </c>
      <c r="F16" s="12"/>
      <c r="G16" s="18"/>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row>
    <row r="17" spans="2:78" ht="18" customHeight="1" thickBot="1">
      <c r="B17" s="37" t="s">
        <v>13</v>
      </c>
      <c r="C17" s="38" t="s">
        <v>14</v>
      </c>
      <c r="D17" s="9">
        <v>0</v>
      </c>
      <c r="E17" s="36">
        <f t="shared" si="0"/>
        <v>0</v>
      </c>
      <c r="F17" s="12"/>
      <c r="G17" s="18"/>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row>
    <row r="18" spans="2:78" ht="14.5" thickBot="1">
      <c r="B18" s="31" t="s">
        <v>29</v>
      </c>
      <c r="C18" s="104"/>
      <c r="D18" s="105"/>
      <c r="E18" s="32">
        <f>SUM(E13:E17)</f>
        <v>0</v>
      </c>
      <c r="F18" s="12"/>
      <c r="G18" s="16"/>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row>
    <row r="19" spans="2:78" s="12" customFormat="1" ht="14.5" thickBot="1">
      <c r="B19" s="17"/>
      <c r="G19" s="16"/>
    </row>
    <row r="20" spans="2:78" ht="18.649999999999999" customHeight="1">
      <c r="B20" s="83" t="s">
        <v>41</v>
      </c>
      <c r="C20" s="84"/>
      <c r="D20" s="84"/>
      <c r="E20" s="84"/>
      <c r="F20" s="85"/>
      <c r="G20" s="20"/>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row>
    <row r="21" spans="2:78" ht="14.5" thickBot="1">
      <c r="B21" s="33" t="s">
        <v>4</v>
      </c>
      <c r="C21" s="34" t="s">
        <v>1</v>
      </c>
      <c r="D21" s="34" t="s">
        <v>28</v>
      </c>
      <c r="E21" s="34" t="s">
        <v>15</v>
      </c>
      <c r="F21" s="35" t="s">
        <v>45</v>
      </c>
      <c r="G21" s="16"/>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row>
    <row r="22" spans="2:78" ht="18" customHeight="1">
      <c r="B22" s="30" t="s">
        <v>16</v>
      </c>
      <c r="C22" s="29" t="s">
        <v>17</v>
      </c>
      <c r="D22" s="10">
        <v>0</v>
      </c>
      <c r="E22" s="29">
        <v>120</v>
      </c>
      <c r="F22" s="27">
        <f>D22*E22*4</f>
        <v>0</v>
      </c>
      <c r="G22" s="16"/>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row>
    <row r="23" spans="2:78" ht="18" customHeight="1">
      <c r="B23" s="28" t="s">
        <v>18</v>
      </c>
      <c r="C23" s="26" t="s">
        <v>19</v>
      </c>
      <c r="D23" s="8">
        <v>0</v>
      </c>
      <c r="E23" s="26">
        <v>20</v>
      </c>
      <c r="F23" s="27">
        <f t="shared" ref="F23:F26" si="1">D23*E23*4</f>
        <v>0</v>
      </c>
      <c r="G23" s="16"/>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row>
    <row r="24" spans="2:78" ht="18" customHeight="1">
      <c r="B24" s="28" t="s">
        <v>20</v>
      </c>
      <c r="C24" s="26" t="s">
        <v>21</v>
      </c>
      <c r="D24" s="8">
        <v>0</v>
      </c>
      <c r="E24" s="26">
        <v>20</v>
      </c>
      <c r="F24" s="27">
        <f t="shared" si="1"/>
        <v>0</v>
      </c>
      <c r="G24" s="16"/>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row>
    <row r="25" spans="2:78" ht="18" customHeight="1">
      <c r="B25" s="28" t="s">
        <v>22</v>
      </c>
      <c r="C25" s="26" t="s">
        <v>23</v>
      </c>
      <c r="D25" s="8">
        <v>0</v>
      </c>
      <c r="E25" s="26">
        <v>20</v>
      </c>
      <c r="F25" s="27">
        <f t="shared" si="1"/>
        <v>0</v>
      </c>
      <c r="G25" s="16"/>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row>
    <row r="26" spans="2:78" ht="18" customHeight="1" thickBot="1">
      <c r="B26" s="25" t="s">
        <v>24</v>
      </c>
      <c r="C26" s="23" t="s">
        <v>25</v>
      </c>
      <c r="D26" s="11">
        <v>0</v>
      </c>
      <c r="E26" s="23">
        <v>20</v>
      </c>
      <c r="F26" s="24">
        <f t="shared" si="1"/>
        <v>0</v>
      </c>
      <c r="G26" s="16"/>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row>
    <row r="27" spans="2:78" ht="14.5" thickBot="1">
      <c r="B27" s="13" t="s">
        <v>29</v>
      </c>
      <c r="C27" s="75"/>
      <c r="D27" s="76"/>
      <c r="E27" s="14"/>
      <c r="F27" s="15">
        <f>SUM(F22:F26)</f>
        <v>0</v>
      </c>
      <c r="G27" s="16"/>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row>
    <row r="28" spans="2:78" s="12" customFormat="1" ht="14.5" thickBot="1">
      <c r="B28" s="17"/>
      <c r="G28" s="18"/>
    </row>
    <row r="29" spans="2:78" ht="14" customHeight="1">
      <c r="B29" s="81" t="s">
        <v>30</v>
      </c>
      <c r="C29" s="82"/>
      <c r="D29" s="19"/>
      <c r="E29" s="19"/>
      <c r="F29" s="19"/>
      <c r="G29" s="20"/>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row>
    <row r="30" spans="2:78">
      <c r="B30" s="77">
        <f>E18+F27</f>
        <v>0</v>
      </c>
      <c r="C30" s="78"/>
      <c r="D30" s="12"/>
      <c r="E30" s="12"/>
      <c r="F30" s="12"/>
      <c r="G30" s="18"/>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row>
    <row r="31" spans="2:78" ht="14.5" thickBot="1">
      <c r="B31" s="79"/>
      <c r="C31" s="80"/>
      <c r="D31" s="21"/>
      <c r="E31" s="21"/>
      <c r="F31" s="21"/>
      <c r="G31" s="2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row>
    <row r="32" spans="2:78" s="12" customFormat="1"/>
    <row r="33" s="12" customFormat="1"/>
    <row r="34" s="12" customFormat="1"/>
    <row r="35" s="12" customFormat="1"/>
    <row r="36" s="12" customFormat="1"/>
    <row r="37" s="12" customFormat="1"/>
    <row r="38" s="12" customFormat="1"/>
    <row r="39" s="12" customFormat="1"/>
    <row r="40" s="12" customFormat="1"/>
    <row r="41" s="12" customFormat="1"/>
    <row r="42" s="12" customFormat="1"/>
    <row r="43" s="12" customFormat="1"/>
    <row r="44" s="12" customFormat="1"/>
    <row r="45" s="12" customFormat="1"/>
    <row r="46" s="12" customFormat="1"/>
    <row r="47" s="12" customFormat="1"/>
    <row r="48" s="12" customFormat="1"/>
    <row r="49" s="12" customFormat="1"/>
    <row r="50" s="12" customFormat="1"/>
    <row r="51" s="12" customFormat="1"/>
    <row r="52" s="12" customFormat="1"/>
    <row r="53" s="12" customFormat="1"/>
    <row r="54" s="12" customFormat="1"/>
    <row r="55" s="12" customFormat="1"/>
    <row r="56" s="12" customFormat="1"/>
    <row r="57" s="12" customFormat="1"/>
    <row r="58" s="12" customFormat="1"/>
    <row r="59" s="12" customFormat="1"/>
    <row r="60" s="12" customFormat="1"/>
    <row r="61" s="12" customFormat="1"/>
    <row r="62" s="12" customFormat="1"/>
    <row r="63" s="12" customFormat="1"/>
    <row r="64" s="12" customFormat="1"/>
    <row r="65" s="12" customFormat="1"/>
    <row r="66" s="12" customFormat="1"/>
    <row r="67" s="12" customFormat="1"/>
    <row r="68" s="12" customFormat="1"/>
    <row r="69" s="12" customFormat="1"/>
    <row r="70" s="12" customFormat="1"/>
    <row r="71" s="12" customFormat="1"/>
    <row r="72" s="12" customFormat="1"/>
    <row r="73" s="12" customFormat="1"/>
    <row r="74" s="12" customFormat="1"/>
    <row r="75" s="12" customFormat="1"/>
    <row r="76" s="12" customFormat="1"/>
    <row r="77" s="12" customFormat="1"/>
    <row r="78" s="12" customFormat="1"/>
    <row r="79" s="12" customFormat="1"/>
    <row r="80" s="12" customFormat="1"/>
    <row r="81" s="12" customFormat="1"/>
    <row r="82" s="12" customFormat="1"/>
    <row r="83" s="12" customFormat="1"/>
    <row r="84" s="12" customFormat="1"/>
    <row r="85" s="12" customFormat="1"/>
    <row r="86" s="12" customFormat="1"/>
    <row r="87" s="12" customFormat="1"/>
    <row r="88" s="12" customFormat="1"/>
    <row r="89" s="12" customFormat="1"/>
    <row r="90" s="12" customFormat="1"/>
    <row r="91" s="12" customFormat="1"/>
    <row r="92" s="12" customFormat="1"/>
    <row r="93" s="12" customFormat="1"/>
    <row r="94" s="12" customFormat="1"/>
    <row r="95" s="12" customFormat="1"/>
    <row r="96" s="12" customFormat="1"/>
    <row r="97" s="12" customFormat="1"/>
    <row r="98" s="12" customFormat="1"/>
    <row r="99" s="12" customFormat="1"/>
    <row r="100" s="12" customFormat="1"/>
    <row r="101" s="12" customFormat="1"/>
    <row r="102" s="12" customFormat="1"/>
    <row r="103" s="12" customFormat="1"/>
    <row r="104" s="12" customFormat="1"/>
    <row r="105" s="12" customFormat="1"/>
    <row r="106" s="12" customFormat="1"/>
    <row r="107" s="12" customFormat="1"/>
    <row r="108" s="12" customFormat="1"/>
    <row r="109" s="12" customFormat="1"/>
    <row r="110" s="12" customFormat="1"/>
    <row r="111" s="12" customFormat="1"/>
    <row r="112" s="12" customFormat="1"/>
    <row r="113" s="12" customFormat="1"/>
    <row r="114" s="12" customFormat="1"/>
    <row r="115" s="12" customFormat="1"/>
    <row r="116" s="12" customFormat="1"/>
    <row r="117" s="12" customFormat="1"/>
    <row r="118" s="12" customFormat="1"/>
    <row r="119" s="12" customFormat="1"/>
    <row r="120" s="12" customFormat="1"/>
    <row r="121" s="12" customFormat="1"/>
    <row r="122" s="12" customFormat="1"/>
    <row r="123" s="12" customFormat="1"/>
    <row r="124" s="12" customFormat="1"/>
    <row r="125" s="12" customFormat="1"/>
    <row r="126" s="12" customFormat="1"/>
    <row r="127" s="12" customFormat="1"/>
    <row r="128" s="12" customFormat="1"/>
    <row r="129" s="12" customFormat="1"/>
    <row r="130" s="12" customFormat="1"/>
    <row r="131" s="12" customFormat="1"/>
    <row r="132" s="12" customFormat="1"/>
    <row r="133" s="12" customFormat="1"/>
    <row r="134" s="12" customFormat="1"/>
    <row r="135" s="12" customFormat="1"/>
    <row r="136" s="12" customFormat="1"/>
    <row r="137" s="12" customFormat="1"/>
    <row r="138" s="12" customFormat="1"/>
    <row r="139" s="12" customFormat="1"/>
    <row r="140" s="12" customFormat="1"/>
    <row r="141" s="12" customFormat="1"/>
    <row r="142" s="12" customFormat="1"/>
    <row r="143" s="12" customFormat="1"/>
    <row r="144" s="12" customFormat="1"/>
    <row r="145" s="12" customFormat="1"/>
    <row r="146" s="12" customFormat="1"/>
    <row r="147" s="12" customFormat="1"/>
    <row r="148" s="12" customFormat="1"/>
    <row r="149" s="12" customFormat="1"/>
    <row r="150" s="12" customFormat="1"/>
    <row r="151" s="12" customFormat="1"/>
    <row r="152" s="12" customFormat="1"/>
    <row r="153" s="12" customFormat="1"/>
    <row r="154" s="12" customFormat="1"/>
    <row r="155" s="12" customFormat="1"/>
    <row r="156" s="12" customFormat="1"/>
    <row r="157" s="12" customFormat="1"/>
    <row r="158" s="12" customFormat="1"/>
    <row r="159" s="12" customFormat="1"/>
    <row r="160" s="12" customFormat="1"/>
    <row r="161" s="12" customFormat="1"/>
    <row r="162" s="12" customFormat="1"/>
    <row r="163" s="12" customFormat="1"/>
    <row r="164" s="12" customFormat="1"/>
    <row r="165" s="12" customFormat="1"/>
    <row r="166" s="12" customFormat="1"/>
    <row r="167" s="12" customFormat="1"/>
    <row r="168" s="12" customFormat="1"/>
    <row r="169" s="12" customFormat="1"/>
    <row r="170" s="12" customFormat="1"/>
    <row r="171" s="12" customFormat="1"/>
    <row r="172" s="12" customFormat="1"/>
    <row r="173" s="12" customFormat="1"/>
    <row r="174" s="12" customFormat="1"/>
    <row r="175" s="12" customFormat="1"/>
    <row r="176" s="12" customFormat="1"/>
    <row r="177" s="12" customFormat="1"/>
    <row r="178" s="12" customFormat="1"/>
    <row r="179" s="12" customFormat="1"/>
    <row r="180" s="12" customFormat="1"/>
    <row r="181" s="12" customFormat="1"/>
    <row r="182" s="12" customFormat="1"/>
    <row r="183" s="12" customFormat="1"/>
    <row r="184" s="12" customFormat="1"/>
    <row r="185" s="12" customFormat="1"/>
    <row r="186" s="12" customFormat="1"/>
    <row r="187" s="12" customFormat="1"/>
    <row r="188" s="12" customFormat="1"/>
    <row r="189" s="12" customFormat="1"/>
    <row r="190" s="12" customFormat="1"/>
    <row r="191" s="12" customFormat="1"/>
    <row r="192" s="12" customFormat="1"/>
    <row r="193" s="12" customFormat="1"/>
    <row r="194" s="12" customFormat="1"/>
    <row r="195" s="12" customFormat="1"/>
    <row r="196" s="12" customFormat="1"/>
    <row r="197" s="12" customFormat="1"/>
    <row r="198" s="12" customFormat="1"/>
    <row r="199" s="12" customFormat="1"/>
    <row r="200" s="12" customFormat="1"/>
    <row r="201" s="12" customFormat="1"/>
    <row r="202" s="12" customFormat="1"/>
    <row r="203" s="12" customFormat="1"/>
    <row r="204" s="12" customFormat="1"/>
    <row r="205" s="12" customFormat="1"/>
    <row r="206" s="12" customFormat="1"/>
    <row r="207" s="12" customFormat="1"/>
    <row r="208" s="12" customFormat="1"/>
    <row r="209" s="12" customFormat="1"/>
    <row r="210" s="12" customFormat="1"/>
    <row r="211" s="12" customFormat="1"/>
    <row r="212" s="12" customFormat="1"/>
    <row r="213" s="12" customFormat="1"/>
    <row r="214" s="12" customFormat="1"/>
    <row r="215" s="12" customFormat="1"/>
    <row r="216" s="12" customFormat="1"/>
    <row r="217" s="12" customFormat="1"/>
    <row r="218" s="12" customFormat="1"/>
    <row r="219" s="12" customFormat="1"/>
    <row r="220" s="12" customFormat="1"/>
    <row r="221" s="12" customFormat="1"/>
    <row r="222" s="12" customFormat="1"/>
    <row r="223" s="12" customFormat="1"/>
    <row r="224" s="12" customFormat="1"/>
    <row r="225" s="12" customFormat="1"/>
    <row r="226" s="12" customFormat="1"/>
    <row r="227" s="12" customFormat="1"/>
    <row r="228" s="12" customFormat="1"/>
    <row r="229" s="12" customFormat="1"/>
    <row r="230" s="12" customFormat="1"/>
    <row r="231" s="12" customFormat="1"/>
    <row r="232" s="12" customFormat="1"/>
    <row r="233" s="12" customFormat="1"/>
    <row r="234" s="12" customFormat="1"/>
    <row r="235" s="12" customFormat="1"/>
    <row r="236" s="12" customFormat="1"/>
    <row r="237" s="12" customFormat="1"/>
    <row r="238" s="12" customFormat="1"/>
    <row r="239" s="12" customFormat="1"/>
    <row r="240" s="12" customFormat="1"/>
    <row r="241" s="12" customFormat="1"/>
    <row r="242" s="12" customFormat="1"/>
    <row r="243" s="12" customFormat="1"/>
    <row r="244" s="12" customFormat="1"/>
    <row r="245" s="12" customFormat="1"/>
    <row r="246" s="12" customFormat="1"/>
    <row r="247" s="12" customFormat="1"/>
    <row r="248" s="12" customFormat="1"/>
    <row r="249" s="12" customFormat="1"/>
    <row r="250" s="12" customFormat="1"/>
    <row r="251" s="12" customFormat="1"/>
    <row r="252" s="12" customFormat="1"/>
    <row r="253" s="12" customFormat="1"/>
    <row r="254" s="12" customFormat="1"/>
    <row r="255" s="12" customFormat="1"/>
    <row r="256" s="12" customFormat="1"/>
    <row r="257" s="12" customFormat="1"/>
    <row r="258" s="12" customFormat="1"/>
    <row r="259" s="12" customFormat="1"/>
    <row r="260" s="12" customFormat="1"/>
    <row r="261" s="12" customFormat="1"/>
    <row r="262" s="12" customFormat="1"/>
    <row r="263" s="12" customFormat="1"/>
    <row r="264" s="12" customFormat="1"/>
    <row r="265" s="12" customFormat="1"/>
    <row r="266" s="12" customFormat="1"/>
    <row r="267" s="12" customFormat="1"/>
    <row r="268" s="12" customFormat="1"/>
    <row r="269" s="12" customFormat="1"/>
    <row r="270" s="12" customFormat="1"/>
    <row r="271" s="12" customFormat="1"/>
    <row r="272" s="12" customFormat="1"/>
    <row r="273" s="12" customFormat="1"/>
    <row r="274" s="12" customFormat="1"/>
    <row r="275" s="12" customFormat="1"/>
    <row r="276" s="12" customFormat="1"/>
    <row r="277" s="12" customFormat="1"/>
    <row r="278" s="12" customFormat="1"/>
    <row r="279" s="12" customFormat="1"/>
    <row r="280" s="12" customFormat="1"/>
    <row r="281" s="12" customFormat="1"/>
    <row r="282" s="12" customFormat="1"/>
    <row r="283" s="12" customFormat="1"/>
    <row r="284" s="12" customFormat="1"/>
    <row r="285" s="12" customFormat="1"/>
    <row r="286" s="12" customFormat="1"/>
    <row r="287" s="12" customFormat="1"/>
    <row r="288" s="12" customFormat="1"/>
    <row r="289" s="12" customFormat="1"/>
    <row r="290" s="12" customFormat="1"/>
    <row r="291" s="12" customFormat="1"/>
    <row r="292" s="12" customFormat="1"/>
    <row r="293" s="12" customFormat="1"/>
    <row r="294" s="12" customFormat="1"/>
    <row r="295" s="12" customFormat="1"/>
    <row r="296" s="12" customFormat="1"/>
    <row r="297" s="12" customFormat="1"/>
    <row r="298" s="12" customFormat="1"/>
    <row r="299" s="12" customFormat="1"/>
    <row r="300" s="12" customFormat="1"/>
    <row r="301" s="12" customFormat="1"/>
    <row r="302" s="12" customFormat="1"/>
    <row r="303" s="12" customFormat="1"/>
    <row r="304" s="12" customFormat="1"/>
    <row r="305" s="12" customFormat="1"/>
    <row r="306" s="12" customFormat="1"/>
    <row r="307" s="12" customFormat="1"/>
    <row r="308" s="12" customFormat="1"/>
    <row r="309" s="12" customFormat="1"/>
    <row r="310" s="12" customFormat="1"/>
    <row r="311" s="12" customFormat="1"/>
    <row r="312" s="12" customFormat="1"/>
    <row r="313" s="12" customFormat="1"/>
    <row r="314" s="12" customFormat="1"/>
    <row r="315" s="12" customFormat="1"/>
    <row r="316" s="12" customFormat="1"/>
    <row r="317" s="12" customFormat="1"/>
    <row r="318" s="12" customFormat="1"/>
    <row r="319" s="12" customFormat="1"/>
    <row r="320" s="12" customFormat="1"/>
    <row r="321" s="12" customFormat="1"/>
    <row r="322" s="12" customFormat="1"/>
    <row r="323" s="12" customFormat="1"/>
    <row r="324" s="12" customFormat="1"/>
    <row r="325" s="12" customFormat="1"/>
    <row r="326" s="12" customFormat="1"/>
    <row r="327" s="12" customFormat="1"/>
    <row r="328" s="12" customFormat="1"/>
    <row r="329" s="12" customFormat="1"/>
    <row r="330" s="12" customFormat="1"/>
    <row r="331" s="12" customFormat="1"/>
    <row r="332" s="12" customFormat="1"/>
    <row r="333" s="12" customFormat="1"/>
    <row r="334" s="12" customFormat="1"/>
    <row r="335" s="12" customFormat="1"/>
    <row r="336" s="12" customFormat="1"/>
    <row r="337" spans="4:78" s="12" customFormat="1"/>
    <row r="338" spans="4:78" s="12" customFormat="1"/>
    <row r="339" spans="4:78" s="12" customFormat="1"/>
    <row r="340" spans="4:78">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c r="AG340" s="12"/>
      <c r="AH340" s="12"/>
      <c r="AI340" s="12"/>
      <c r="AJ340" s="12"/>
      <c r="AK340" s="12"/>
      <c r="AL340" s="12"/>
      <c r="AM340" s="12"/>
      <c r="AN340" s="12"/>
      <c r="AO340" s="12"/>
      <c r="AP340" s="12"/>
      <c r="AQ340" s="12"/>
      <c r="AR340" s="12"/>
      <c r="AS340" s="12"/>
      <c r="AT340" s="12"/>
      <c r="AU340" s="12"/>
      <c r="AV340" s="12"/>
      <c r="AW340" s="12"/>
      <c r="AX340" s="12"/>
      <c r="AY340" s="12"/>
      <c r="AZ340" s="12"/>
      <c r="BA340" s="12"/>
      <c r="BB340" s="12"/>
      <c r="BC340" s="12"/>
      <c r="BD340" s="12"/>
      <c r="BE340" s="12"/>
      <c r="BF340" s="12"/>
      <c r="BG340" s="12"/>
      <c r="BH340" s="12"/>
      <c r="BI340" s="12"/>
      <c r="BJ340" s="12"/>
      <c r="BK340" s="12"/>
      <c r="BL340" s="12"/>
      <c r="BM340" s="12"/>
      <c r="BN340" s="12"/>
      <c r="BO340" s="12"/>
      <c r="BP340" s="12"/>
      <c r="BQ340" s="12"/>
      <c r="BR340" s="12"/>
      <c r="BS340" s="12"/>
      <c r="BT340" s="12"/>
      <c r="BU340" s="12"/>
      <c r="BV340" s="12"/>
      <c r="BW340" s="12"/>
      <c r="BX340" s="12"/>
      <c r="BY340" s="12"/>
      <c r="BZ340" s="12"/>
    </row>
    <row r="341" spans="4:78">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c r="AG341" s="12"/>
      <c r="AH341" s="12"/>
      <c r="AI341" s="12"/>
      <c r="AJ341" s="12"/>
      <c r="AK341" s="12"/>
      <c r="AL341" s="12"/>
      <c r="AM341" s="12"/>
      <c r="AN341" s="12"/>
      <c r="AO341" s="12"/>
      <c r="AP341" s="12"/>
      <c r="AQ341" s="12"/>
      <c r="AR341" s="12"/>
      <c r="AS341" s="12"/>
      <c r="AT341" s="12"/>
      <c r="AU341" s="12"/>
      <c r="AV341" s="12"/>
      <c r="AW341" s="12"/>
      <c r="AX341" s="12"/>
      <c r="AY341" s="12"/>
      <c r="AZ341" s="12"/>
      <c r="BA341" s="12"/>
      <c r="BB341" s="12"/>
      <c r="BC341" s="12"/>
      <c r="BD341" s="12"/>
      <c r="BE341" s="12"/>
      <c r="BF341" s="12"/>
      <c r="BG341" s="12"/>
      <c r="BH341" s="12"/>
      <c r="BI341" s="12"/>
      <c r="BJ341" s="12"/>
      <c r="BK341" s="12"/>
      <c r="BL341" s="12"/>
      <c r="BM341" s="12"/>
      <c r="BN341" s="12"/>
      <c r="BO341" s="12"/>
      <c r="BP341" s="12"/>
      <c r="BQ341" s="12"/>
      <c r="BR341" s="12"/>
      <c r="BS341" s="12"/>
      <c r="BT341" s="12"/>
      <c r="BU341" s="12"/>
      <c r="BV341" s="12"/>
      <c r="BW341" s="12"/>
      <c r="BX341" s="12"/>
      <c r="BY341" s="12"/>
      <c r="BZ341" s="12"/>
    </row>
    <row r="342" spans="4:78">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row>
    <row r="343" spans="4:78">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c r="AG343" s="12"/>
      <c r="AH343" s="12"/>
      <c r="AI343" s="12"/>
      <c r="AJ343" s="12"/>
      <c r="AK343" s="12"/>
      <c r="AL343" s="12"/>
      <c r="AM343" s="12"/>
      <c r="AN343" s="12"/>
      <c r="AO343" s="12"/>
      <c r="AP343" s="12"/>
      <c r="AQ343" s="12"/>
      <c r="AR343" s="12"/>
      <c r="AS343" s="12"/>
      <c r="AT343" s="12"/>
      <c r="AU343" s="12"/>
      <c r="AV343" s="12"/>
      <c r="AW343" s="12"/>
      <c r="AX343" s="12"/>
      <c r="AY343" s="12"/>
      <c r="AZ343" s="12"/>
      <c r="BA343" s="12"/>
      <c r="BB343" s="12"/>
      <c r="BC343" s="12"/>
      <c r="BD343" s="12"/>
      <c r="BE343" s="12"/>
      <c r="BF343" s="12"/>
      <c r="BG343" s="12"/>
      <c r="BH343" s="12"/>
      <c r="BI343" s="12"/>
      <c r="BJ343" s="12"/>
      <c r="BK343" s="12"/>
      <c r="BL343" s="12"/>
      <c r="BM343" s="12"/>
      <c r="BN343" s="12"/>
      <c r="BO343" s="12"/>
      <c r="BP343" s="12"/>
      <c r="BQ343" s="12"/>
      <c r="BR343" s="12"/>
      <c r="BS343" s="12"/>
      <c r="BT343" s="12"/>
      <c r="BU343" s="12"/>
      <c r="BV343" s="12"/>
      <c r="BW343" s="12"/>
      <c r="BX343" s="12"/>
      <c r="BY343" s="12"/>
      <c r="BZ343" s="12"/>
    </row>
    <row r="344" spans="4:78">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c r="AG344" s="12"/>
      <c r="AH344" s="12"/>
      <c r="AI344" s="12"/>
      <c r="AJ344" s="12"/>
      <c r="AK344" s="12"/>
      <c r="AL344" s="12"/>
      <c r="AM344" s="12"/>
      <c r="AN344" s="12"/>
      <c r="AO344" s="12"/>
      <c r="AP344" s="12"/>
      <c r="AQ344" s="12"/>
      <c r="AR344" s="12"/>
      <c r="AS344" s="12"/>
      <c r="AT344" s="12"/>
      <c r="AU344" s="12"/>
      <c r="AV344" s="12"/>
      <c r="AW344" s="12"/>
      <c r="AX344" s="12"/>
      <c r="AY344" s="12"/>
      <c r="AZ344" s="12"/>
      <c r="BA344" s="12"/>
      <c r="BB344" s="12"/>
      <c r="BC344" s="12"/>
      <c r="BD344" s="12"/>
      <c r="BE344" s="12"/>
      <c r="BF344" s="12"/>
      <c r="BG344" s="12"/>
      <c r="BH344" s="12"/>
      <c r="BI344" s="12"/>
      <c r="BJ344" s="12"/>
      <c r="BK344" s="12"/>
      <c r="BL344" s="12"/>
      <c r="BM344" s="12"/>
      <c r="BN344" s="12"/>
      <c r="BO344" s="12"/>
      <c r="BP344" s="12"/>
      <c r="BQ344" s="12"/>
      <c r="BR344" s="12"/>
      <c r="BS344" s="12"/>
      <c r="BT344" s="12"/>
      <c r="BU344" s="12"/>
      <c r="BV344" s="12"/>
      <c r="BW344" s="12"/>
      <c r="BX344" s="12"/>
      <c r="BY344" s="12"/>
      <c r="BZ344" s="12"/>
    </row>
    <row r="345" spans="4:78">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c r="AG345" s="12"/>
      <c r="AH345" s="12"/>
      <c r="AI345" s="12"/>
      <c r="AJ345" s="12"/>
      <c r="AK345" s="12"/>
      <c r="AL345" s="12"/>
      <c r="AM345" s="12"/>
      <c r="AN345" s="12"/>
      <c r="AO345" s="12"/>
      <c r="AP345" s="12"/>
      <c r="AQ345" s="12"/>
      <c r="AR345" s="12"/>
      <c r="AS345" s="12"/>
      <c r="AT345" s="12"/>
      <c r="AU345" s="12"/>
      <c r="AV345" s="12"/>
      <c r="AW345" s="12"/>
      <c r="AX345" s="12"/>
      <c r="AY345" s="12"/>
      <c r="AZ345" s="12"/>
      <c r="BA345" s="12"/>
      <c r="BB345" s="12"/>
      <c r="BC345" s="12"/>
      <c r="BD345" s="12"/>
      <c r="BE345" s="12"/>
      <c r="BF345" s="12"/>
      <c r="BG345" s="12"/>
      <c r="BH345" s="12"/>
      <c r="BI345" s="12"/>
      <c r="BJ345" s="12"/>
      <c r="BK345" s="12"/>
      <c r="BL345" s="12"/>
      <c r="BM345" s="12"/>
      <c r="BN345" s="12"/>
      <c r="BO345" s="12"/>
      <c r="BP345" s="12"/>
      <c r="BQ345" s="12"/>
      <c r="BR345" s="12"/>
      <c r="BS345" s="12"/>
      <c r="BT345" s="12"/>
      <c r="BU345" s="12"/>
      <c r="BV345" s="12"/>
      <c r="BW345" s="12"/>
      <c r="BX345" s="12"/>
      <c r="BY345" s="12"/>
      <c r="BZ345" s="12"/>
    </row>
    <row r="346" spans="4:78">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c r="AH346" s="12"/>
      <c r="AI346" s="12"/>
      <c r="AJ346" s="12"/>
      <c r="AK346" s="12"/>
      <c r="AL346" s="12"/>
      <c r="AM346" s="12"/>
      <c r="AN346" s="12"/>
      <c r="AO346" s="12"/>
      <c r="AP346" s="12"/>
      <c r="AQ346" s="12"/>
      <c r="AR346" s="12"/>
      <c r="AS346" s="12"/>
      <c r="AT346" s="12"/>
      <c r="AU346" s="12"/>
      <c r="AV346" s="12"/>
      <c r="AW346" s="12"/>
      <c r="AX346" s="12"/>
      <c r="AY346" s="12"/>
      <c r="AZ346" s="12"/>
      <c r="BA346" s="12"/>
      <c r="BB346" s="12"/>
      <c r="BC346" s="12"/>
      <c r="BD346" s="12"/>
      <c r="BE346" s="12"/>
      <c r="BF346" s="12"/>
      <c r="BG346" s="12"/>
      <c r="BH346" s="12"/>
      <c r="BI346" s="12"/>
      <c r="BJ346" s="12"/>
      <c r="BK346" s="12"/>
      <c r="BL346" s="12"/>
      <c r="BM346" s="12"/>
      <c r="BN346" s="12"/>
      <c r="BO346" s="12"/>
      <c r="BP346" s="12"/>
      <c r="BQ346" s="12"/>
      <c r="BR346" s="12"/>
      <c r="BS346" s="12"/>
      <c r="BT346" s="12"/>
      <c r="BU346" s="12"/>
      <c r="BV346" s="12"/>
      <c r="BW346" s="12"/>
      <c r="BX346" s="12"/>
      <c r="BY346" s="12"/>
      <c r="BZ346" s="12"/>
    </row>
    <row r="347" spans="4:78">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c r="AH347" s="12"/>
      <c r="AI347" s="12"/>
      <c r="AJ347" s="12"/>
      <c r="AK347" s="12"/>
      <c r="AL347" s="12"/>
      <c r="AM347" s="12"/>
      <c r="AN347" s="12"/>
      <c r="AO347" s="12"/>
      <c r="AP347" s="12"/>
      <c r="AQ347" s="12"/>
      <c r="AR347" s="12"/>
      <c r="AS347" s="12"/>
      <c r="AT347" s="12"/>
      <c r="AU347" s="12"/>
      <c r="AV347" s="12"/>
      <c r="AW347" s="12"/>
      <c r="AX347" s="12"/>
      <c r="AY347" s="12"/>
      <c r="AZ347" s="12"/>
      <c r="BA347" s="12"/>
      <c r="BB347" s="12"/>
      <c r="BC347" s="12"/>
      <c r="BD347" s="12"/>
      <c r="BE347" s="12"/>
      <c r="BF347" s="12"/>
      <c r="BG347" s="12"/>
      <c r="BH347" s="12"/>
      <c r="BI347" s="12"/>
      <c r="BJ347" s="12"/>
      <c r="BK347" s="12"/>
      <c r="BL347" s="12"/>
      <c r="BM347" s="12"/>
      <c r="BN347" s="12"/>
      <c r="BO347" s="12"/>
      <c r="BP347" s="12"/>
      <c r="BQ347" s="12"/>
      <c r="BR347" s="12"/>
      <c r="BS347" s="12"/>
      <c r="BT347" s="12"/>
      <c r="BU347" s="12"/>
      <c r="BV347" s="12"/>
      <c r="BW347" s="12"/>
      <c r="BX347" s="12"/>
      <c r="BY347" s="12"/>
      <c r="BZ347" s="12"/>
    </row>
    <row r="348" spans="4:78">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c r="AG348" s="12"/>
      <c r="AH348" s="12"/>
      <c r="AI348" s="12"/>
      <c r="AJ348" s="12"/>
      <c r="AK348" s="12"/>
      <c r="AL348" s="12"/>
      <c r="AM348" s="12"/>
      <c r="AN348" s="12"/>
      <c r="AO348" s="12"/>
      <c r="AP348" s="12"/>
      <c r="AQ348" s="12"/>
      <c r="AR348" s="12"/>
      <c r="AS348" s="12"/>
      <c r="AT348" s="12"/>
      <c r="AU348" s="12"/>
      <c r="AV348" s="12"/>
      <c r="AW348" s="12"/>
      <c r="AX348" s="12"/>
      <c r="AY348" s="12"/>
      <c r="AZ348" s="12"/>
      <c r="BA348" s="12"/>
      <c r="BB348" s="12"/>
      <c r="BC348" s="12"/>
      <c r="BD348" s="12"/>
      <c r="BE348" s="12"/>
      <c r="BF348" s="12"/>
      <c r="BG348" s="12"/>
      <c r="BH348" s="12"/>
      <c r="BI348" s="12"/>
      <c r="BJ348" s="12"/>
      <c r="BK348" s="12"/>
      <c r="BL348" s="12"/>
      <c r="BM348" s="12"/>
      <c r="BN348" s="12"/>
      <c r="BO348" s="12"/>
      <c r="BP348" s="12"/>
      <c r="BQ348" s="12"/>
      <c r="BR348" s="12"/>
      <c r="BS348" s="12"/>
      <c r="BT348" s="12"/>
      <c r="BU348" s="12"/>
      <c r="BV348" s="12"/>
      <c r="BW348" s="12"/>
      <c r="BX348" s="12"/>
      <c r="BY348" s="12"/>
      <c r="BZ348" s="12"/>
    </row>
    <row r="349" spans="4:78">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c r="AG349" s="12"/>
      <c r="AH349" s="12"/>
      <c r="AI349" s="12"/>
      <c r="AJ349" s="12"/>
      <c r="AK349" s="12"/>
      <c r="AL349" s="12"/>
      <c r="AM349" s="12"/>
      <c r="AN349" s="12"/>
      <c r="AO349" s="12"/>
      <c r="AP349" s="12"/>
      <c r="AQ349" s="12"/>
      <c r="AR349" s="12"/>
      <c r="AS349" s="12"/>
      <c r="AT349" s="12"/>
      <c r="AU349" s="12"/>
      <c r="AV349" s="12"/>
      <c r="AW349" s="12"/>
      <c r="AX349" s="12"/>
      <c r="AY349" s="12"/>
      <c r="AZ349" s="12"/>
      <c r="BA349" s="12"/>
      <c r="BB349" s="12"/>
      <c r="BC349" s="12"/>
      <c r="BD349" s="12"/>
      <c r="BE349" s="12"/>
      <c r="BF349" s="12"/>
      <c r="BG349" s="12"/>
      <c r="BH349" s="12"/>
      <c r="BI349" s="12"/>
      <c r="BJ349" s="12"/>
      <c r="BK349" s="12"/>
      <c r="BL349" s="12"/>
      <c r="BM349" s="12"/>
      <c r="BN349" s="12"/>
      <c r="BO349" s="12"/>
      <c r="BP349" s="12"/>
      <c r="BQ349" s="12"/>
      <c r="BR349" s="12"/>
      <c r="BS349" s="12"/>
      <c r="BT349" s="12"/>
      <c r="BU349" s="12"/>
      <c r="BV349" s="12"/>
      <c r="BW349" s="12"/>
      <c r="BX349" s="12"/>
      <c r="BY349" s="12"/>
      <c r="BZ349" s="12"/>
    </row>
    <row r="350" spans="4:78">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row>
    <row r="351" spans="4:78">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c r="AE351" s="12"/>
      <c r="AF351" s="12"/>
      <c r="AG351" s="12"/>
      <c r="AH351" s="12"/>
      <c r="AI351" s="12"/>
      <c r="AJ351" s="12"/>
      <c r="AK351" s="12"/>
      <c r="AL351" s="12"/>
      <c r="AM351" s="12"/>
      <c r="AN351" s="12"/>
      <c r="AO351" s="12"/>
      <c r="AP351" s="12"/>
      <c r="AQ351" s="12"/>
      <c r="AR351" s="12"/>
      <c r="AS351" s="12"/>
      <c r="AT351" s="12"/>
      <c r="AU351" s="12"/>
      <c r="AV351" s="12"/>
      <c r="AW351" s="12"/>
      <c r="AX351" s="12"/>
      <c r="AY351" s="12"/>
      <c r="AZ351" s="12"/>
      <c r="BA351" s="12"/>
      <c r="BB351" s="12"/>
      <c r="BC351" s="12"/>
      <c r="BD351" s="12"/>
      <c r="BE351" s="12"/>
      <c r="BF351" s="12"/>
      <c r="BG351" s="12"/>
      <c r="BH351" s="12"/>
      <c r="BI351" s="12"/>
      <c r="BJ351" s="12"/>
      <c r="BK351" s="12"/>
      <c r="BL351" s="12"/>
      <c r="BM351" s="12"/>
      <c r="BN351" s="12"/>
      <c r="BO351" s="12"/>
      <c r="BP351" s="12"/>
      <c r="BQ351" s="12"/>
      <c r="BR351" s="12"/>
      <c r="BS351" s="12"/>
      <c r="BT351" s="12"/>
      <c r="BU351" s="12"/>
      <c r="BV351" s="12"/>
      <c r="BW351" s="12"/>
      <c r="BX351" s="12"/>
      <c r="BY351" s="12"/>
      <c r="BZ351" s="12"/>
    </row>
    <row r="352" spans="4:78">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c r="AE352" s="12"/>
      <c r="AF352" s="12"/>
      <c r="AG352" s="12"/>
      <c r="AH352" s="12"/>
      <c r="AI352" s="12"/>
      <c r="AJ352" s="12"/>
      <c r="AK352" s="12"/>
      <c r="AL352" s="12"/>
      <c r="AM352" s="12"/>
      <c r="AN352" s="12"/>
      <c r="AO352" s="12"/>
      <c r="AP352" s="12"/>
      <c r="AQ352" s="12"/>
      <c r="AR352" s="12"/>
      <c r="AS352" s="12"/>
      <c r="AT352" s="12"/>
      <c r="AU352" s="12"/>
      <c r="AV352" s="12"/>
      <c r="AW352" s="12"/>
      <c r="AX352" s="12"/>
      <c r="AY352" s="12"/>
      <c r="AZ352" s="12"/>
      <c r="BA352" s="12"/>
      <c r="BB352" s="12"/>
      <c r="BC352" s="12"/>
      <c r="BD352" s="12"/>
      <c r="BE352" s="12"/>
      <c r="BF352" s="12"/>
      <c r="BG352" s="12"/>
      <c r="BH352" s="12"/>
      <c r="BI352" s="12"/>
      <c r="BJ352" s="12"/>
      <c r="BK352" s="12"/>
      <c r="BL352" s="12"/>
      <c r="BM352" s="12"/>
      <c r="BN352" s="12"/>
      <c r="BO352" s="12"/>
      <c r="BP352" s="12"/>
      <c r="BQ352" s="12"/>
      <c r="BR352" s="12"/>
      <c r="BS352" s="12"/>
      <c r="BT352" s="12"/>
      <c r="BU352" s="12"/>
      <c r="BV352" s="12"/>
      <c r="BW352" s="12"/>
      <c r="BX352" s="12"/>
      <c r="BY352" s="12"/>
      <c r="BZ352" s="12"/>
    </row>
    <row r="353" spans="8:78">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c r="AG353" s="12"/>
      <c r="AH353" s="12"/>
      <c r="AI353" s="12"/>
      <c r="AJ353" s="12"/>
      <c r="AK353" s="12"/>
      <c r="AL353" s="12"/>
      <c r="AM353" s="12"/>
      <c r="AN353" s="12"/>
      <c r="AO353" s="12"/>
      <c r="AP353" s="12"/>
      <c r="AQ353" s="12"/>
      <c r="AR353" s="12"/>
      <c r="AS353" s="12"/>
      <c r="AT353" s="12"/>
      <c r="AU353" s="12"/>
      <c r="AV353" s="12"/>
      <c r="AW353" s="12"/>
      <c r="AX353" s="12"/>
      <c r="AY353" s="12"/>
      <c r="AZ353" s="12"/>
      <c r="BA353" s="12"/>
      <c r="BB353" s="12"/>
      <c r="BC353" s="12"/>
      <c r="BD353" s="12"/>
      <c r="BE353" s="12"/>
      <c r="BF353" s="12"/>
      <c r="BG353" s="12"/>
      <c r="BH353" s="12"/>
      <c r="BI353" s="12"/>
      <c r="BJ353" s="12"/>
      <c r="BK353" s="12"/>
      <c r="BL353" s="12"/>
      <c r="BM353" s="12"/>
      <c r="BN353" s="12"/>
      <c r="BO353" s="12"/>
      <c r="BP353" s="12"/>
      <c r="BQ353" s="12"/>
      <c r="BR353" s="12"/>
      <c r="BS353" s="12"/>
      <c r="BT353" s="12"/>
      <c r="BU353" s="12"/>
      <c r="BV353" s="12"/>
      <c r="BW353" s="12"/>
      <c r="BX353" s="12"/>
      <c r="BY353" s="12"/>
      <c r="BZ353" s="12"/>
    </row>
    <row r="354" spans="8:78">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c r="AG354" s="12"/>
      <c r="AH354" s="12"/>
      <c r="AI354" s="12"/>
      <c r="AJ354" s="12"/>
      <c r="AK354" s="12"/>
      <c r="AL354" s="12"/>
      <c r="AM354" s="12"/>
      <c r="AN354" s="12"/>
      <c r="AO354" s="12"/>
      <c r="AP354" s="12"/>
      <c r="AQ354" s="12"/>
      <c r="AR354" s="12"/>
      <c r="AS354" s="12"/>
      <c r="AT354" s="12"/>
      <c r="AU354" s="12"/>
      <c r="AV354" s="12"/>
      <c r="AW354" s="12"/>
      <c r="AX354" s="12"/>
      <c r="AY354" s="12"/>
      <c r="AZ354" s="12"/>
      <c r="BA354" s="12"/>
      <c r="BB354" s="12"/>
      <c r="BC354" s="12"/>
      <c r="BD354" s="12"/>
      <c r="BE354" s="12"/>
      <c r="BF354" s="12"/>
      <c r="BG354" s="12"/>
      <c r="BH354" s="12"/>
      <c r="BI354" s="12"/>
      <c r="BJ354" s="12"/>
      <c r="BK354" s="12"/>
      <c r="BL354" s="12"/>
      <c r="BM354" s="12"/>
      <c r="BN354" s="12"/>
      <c r="BO354" s="12"/>
      <c r="BP354" s="12"/>
      <c r="BQ354" s="12"/>
      <c r="BR354" s="12"/>
      <c r="BS354" s="12"/>
      <c r="BT354" s="12"/>
      <c r="BU354" s="12"/>
      <c r="BV354" s="12"/>
      <c r="BW354" s="12"/>
      <c r="BX354" s="12"/>
      <c r="BY354" s="12"/>
      <c r="BZ354" s="12"/>
    </row>
    <row r="355" spans="8:78">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c r="AG355" s="12"/>
      <c r="AH355" s="12"/>
      <c r="AI355" s="12"/>
      <c r="AJ355" s="12"/>
      <c r="AK355" s="12"/>
      <c r="AL355" s="12"/>
      <c r="AM355" s="12"/>
      <c r="AN355" s="12"/>
      <c r="AO355" s="12"/>
      <c r="AP355" s="12"/>
      <c r="AQ355" s="12"/>
      <c r="AR355" s="12"/>
      <c r="AS355" s="12"/>
      <c r="AT355" s="12"/>
      <c r="AU355" s="12"/>
      <c r="AV355" s="12"/>
      <c r="AW355" s="12"/>
      <c r="AX355" s="12"/>
      <c r="AY355" s="12"/>
      <c r="AZ355" s="12"/>
      <c r="BA355" s="12"/>
      <c r="BB355" s="12"/>
      <c r="BC355" s="12"/>
      <c r="BD355" s="12"/>
      <c r="BE355" s="12"/>
      <c r="BF355" s="12"/>
      <c r="BG355" s="12"/>
      <c r="BH355" s="12"/>
      <c r="BI355" s="12"/>
      <c r="BJ355" s="12"/>
      <c r="BK355" s="12"/>
      <c r="BL355" s="12"/>
      <c r="BM355" s="12"/>
      <c r="BN355" s="12"/>
      <c r="BO355" s="12"/>
      <c r="BP355" s="12"/>
      <c r="BQ355" s="12"/>
      <c r="BR355" s="12"/>
      <c r="BS355" s="12"/>
      <c r="BT355" s="12"/>
      <c r="BU355" s="12"/>
      <c r="BV355" s="12"/>
      <c r="BW355" s="12"/>
      <c r="BX355" s="12"/>
      <c r="BY355" s="12"/>
      <c r="BZ355" s="12"/>
    </row>
    <row r="356" spans="8:78">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c r="AG356" s="12"/>
      <c r="AH356" s="12"/>
      <c r="AI356" s="12"/>
      <c r="AJ356" s="12"/>
      <c r="AK356" s="12"/>
      <c r="AL356" s="12"/>
      <c r="AM356" s="12"/>
      <c r="AN356" s="12"/>
      <c r="AO356" s="12"/>
      <c r="AP356" s="12"/>
      <c r="AQ356" s="12"/>
      <c r="AR356" s="12"/>
      <c r="AS356" s="12"/>
      <c r="AT356" s="12"/>
      <c r="AU356" s="12"/>
      <c r="AV356" s="12"/>
      <c r="AW356" s="12"/>
      <c r="AX356" s="12"/>
      <c r="AY356" s="12"/>
      <c r="AZ356" s="12"/>
      <c r="BA356" s="12"/>
      <c r="BB356" s="12"/>
      <c r="BC356" s="12"/>
      <c r="BD356" s="12"/>
      <c r="BE356" s="12"/>
      <c r="BF356" s="12"/>
      <c r="BG356" s="12"/>
      <c r="BH356" s="12"/>
      <c r="BI356" s="12"/>
      <c r="BJ356" s="12"/>
      <c r="BK356" s="12"/>
      <c r="BL356" s="12"/>
      <c r="BM356" s="12"/>
      <c r="BN356" s="12"/>
      <c r="BO356" s="12"/>
      <c r="BP356" s="12"/>
      <c r="BQ356" s="12"/>
      <c r="BR356" s="12"/>
      <c r="BS356" s="12"/>
      <c r="BT356" s="12"/>
      <c r="BU356" s="12"/>
      <c r="BV356" s="12"/>
      <c r="BW356" s="12"/>
      <c r="BX356" s="12"/>
      <c r="BY356" s="12"/>
      <c r="BZ356" s="12"/>
    </row>
    <row r="357" spans="8:78">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c r="AG357" s="12"/>
      <c r="AH357" s="12"/>
      <c r="AI357" s="12"/>
      <c r="AJ357" s="12"/>
      <c r="AK357" s="12"/>
      <c r="AL357" s="12"/>
      <c r="AM357" s="12"/>
      <c r="AN357" s="12"/>
      <c r="AO357" s="12"/>
      <c r="AP357" s="12"/>
      <c r="AQ357" s="12"/>
      <c r="AR357" s="12"/>
      <c r="AS357" s="12"/>
      <c r="AT357" s="12"/>
      <c r="AU357" s="12"/>
      <c r="AV357" s="12"/>
      <c r="AW357" s="12"/>
      <c r="AX357" s="12"/>
      <c r="AY357" s="12"/>
      <c r="AZ357" s="12"/>
      <c r="BA357" s="12"/>
      <c r="BB357" s="12"/>
      <c r="BC357" s="12"/>
      <c r="BD357" s="12"/>
      <c r="BE357" s="12"/>
      <c r="BF357" s="12"/>
      <c r="BG357" s="12"/>
      <c r="BH357" s="12"/>
      <c r="BI357" s="12"/>
      <c r="BJ357" s="12"/>
      <c r="BK357" s="12"/>
      <c r="BL357" s="12"/>
      <c r="BM357" s="12"/>
      <c r="BN357" s="12"/>
      <c r="BO357" s="12"/>
      <c r="BP357" s="12"/>
      <c r="BQ357" s="12"/>
      <c r="BR357" s="12"/>
      <c r="BS357" s="12"/>
      <c r="BT357" s="12"/>
      <c r="BU357" s="12"/>
      <c r="BV357" s="12"/>
      <c r="BW357" s="12"/>
      <c r="BX357" s="12"/>
      <c r="BY357" s="12"/>
      <c r="BZ357" s="12"/>
    </row>
    <row r="358" spans="8:78">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row>
    <row r="359" spans="8:78">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c r="AE359" s="12"/>
      <c r="AF359" s="12"/>
      <c r="AG359" s="12"/>
      <c r="AH359" s="12"/>
      <c r="AI359" s="12"/>
      <c r="AJ359" s="12"/>
      <c r="AK359" s="12"/>
      <c r="AL359" s="12"/>
      <c r="AM359" s="12"/>
      <c r="AN359" s="12"/>
      <c r="AO359" s="12"/>
      <c r="AP359" s="12"/>
      <c r="AQ359" s="12"/>
      <c r="AR359" s="12"/>
      <c r="AS359" s="12"/>
      <c r="AT359" s="12"/>
      <c r="AU359" s="12"/>
      <c r="AV359" s="12"/>
      <c r="AW359" s="12"/>
      <c r="AX359" s="12"/>
      <c r="AY359" s="12"/>
      <c r="AZ359" s="12"/>
      <c r="BA359" s="12"/>
      <c r="BB359" s="12"/>
      <c r="BC359" s="12"/>
      <c r="BD359" s="12"/>
      <c r="BE359" s="12"/>
      <c r="BF359" s="12"/>
      <c r="BG359" s="12"/>
      <c r="BH359" s="12"/>
      <c r="BI359" s="12"/>
      <c r="BJ359" s="12"/>
      <c r="BK359" s="12"/>
      <c r="BL359" s="12"/>
      <c r="BM359" s="12"/>
      <c r="BN359" s="12"/>
      <c r="BO359" s="12"/>
      <c r="BP359" s="12"/>
      <c r="BQ359" s="12"/>
      <c r="BR359" s="12"/>
      <c r="BS359" s="12"/>
      <c r="BT359" s="12"/>
      <c r="BU359" s="12"/>
      <c r="BV359" s="12"/>
      <c r="BW359" s="12"/>
      <c r="BX359" s="12"/>
      <c r="BY359" s="12"/>
      <c r="BZ359" s="12"/>
    </row>
    <row r="360" spans="8:78">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c r="AG360" s="12"/>
      <c r="AH360" s="12"/>
      <c r="AI360" s="12"/>
      <c r="AJ360" s="12"/>
      <c r="AK360" s="12"/>
      <c r="AL360" s="12"/>
      <c r="AM360" s="12"/>
      <c r="AN360" s="12"/>
      <c r="AO360" s="12"/>
      <c r="AP360" s="12"/>
      <c r="AQ360" s="12"/>
      <c r="AR360" s="12"/>
      <c r="AS360" s="12"/>
      <c r="AT360" s="12"/>
      <c r="AU360" s="12"/>
      <c r="AV360" s="12"/>
      <c r="AW360" s="12"/>
      <c r="AX360" s="12"/>
      <c r="AY360" s="12"/>
      <c r="AZ360" s="12"/>
      <c r="BA360" s="12"/>
      <c r="BB360" s="12"/>
      <c r="BC360" s="12"/>
      <c r="BD360" s="12"/>
      <c r="BE360" s="12"/>
      <c r="BF360" s="12"/>
      <c r="BG360" s="12"/>
      <c r="BH360" s="12"/>
      <c r="BI360" s="12"/>
      <c r="BJ360" s="12"/>
      <c r="BK360" s="12"/>
      <c r="BL360" s="12"/>
      <c r="BM360" s="12"/>
      <c r="BN360" s="12"/>
      <c r="BO360" s="12"/>
      <c r="BP360" s="12"/>
      <c r="BQ360" s="12"/>
      <c r="BR360" s="12"/>
      <c r="BS360" s="12"/>
      <c r="BT360" s="12"/>
      <c r="BU360" s="12"/>
      <c r="BV360" s="12"/>
      <c r="BW360" s="12"/>
      <c r="BX360" s="12"/>
      <c r="BY360" s="12"/>
      <c r="BZ360" s="12"/>
    </row>
  </sheetData>
  <sheetProtection algorithmName="SHA-512" hashValue="keUNaPvCow29n4BYdlxjIGC4wLVKkEO/6UZXDhDd3n6LZ7bC7/h3YuvP/8AHkRVXy5B1ZwRd12MWXK9c9ZBlDw==" saltValue="dFrbmZTsVOzHN7oIMxlcjA==" spinCount="100000" sheet="1" objects="1" scenarios="1" selectLockedCells="1"/>
  <mergeCells count="9">
    <mergeCell ref="C27:D27"/>
    <mergeCell ref="B30:C31"/>
    <mergeCell ref="B29:C29"/>
    <mergeCell ref="B20:F20"/>
    <mergeCell ref="B1:G2"/>
    <mergeCell ref="B4:G4"/>
    <mergeCell ref="B6:G9"/>
    <mergeCell ref="B11:E11"/>
    <mergeCell ref="C18:D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36E12BBF722604FBC20414649FF24BC" ma:contentTypeVersion="9" ma:contentTypeDescription="Een nieuw document maken." ma:contentTypeScope="" ma:versionID="ad9542f84a6663e80d36672a854863c9">
  <xsd:schema xmlns:xsd="http://www.w3.org/2001/XMLSchema" xmlns:xs="http://www.w3.org/2001/XMLSchema" xmlns:p="http://schemas.microsoft.com/office/2006/metadata/properties" xmlns:ns2="5154fcf9-163e-4b2d-9f4c-0d86afb0fead" xmlns:ns3="4b0d5308-6516-42ef-9d4a-a67b348b144a" targetNamespace="http://schemas.microsoft.com/office/2006/metadata/properties" ma:root="true" ma:fieldsID="a2fd110e13155add3b8cb667b61e7ec6" ns2:_="" ns3:_="">
    <xsd:import namespace="5154fcf9-163e-4b2d-9f4c-0d86afb0fead"/>
    <xsd:import namespace="4b0d5308-6516-42ef-9d4a-a67b348b14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54fcf9-163e-4b2d-9f4c-0d86afb0fe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0d5308-6516-42ef-9d4a-a67b348b144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d4a43f0-4064-4263-a68c-9d0b0021acbd}" ma:internalName="TaxCatchAll" ma:showField="CatchAllData" ma:web="4b0d5308-6516-42ef-9d4a-a67b348b14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154fcf9-163e-4b2d-9f4c-0d86afb0fead">
      <Terms xmlns="http://schemas.microsoft.com/office/infopath/2007/PartnerControls"/>
    </lcf76f155ced4ddcb4097134ff3c332f>
    <TaxCatchAll xmlns="4b0d5308-6516-42ef-9d4a-a67b348b144a" xsi:nil="true"/>
  </documentManagement>
</p:properties>
</file>

<file path=customXml/itemProps1.xml><?xml version="1.0" encoding="utf-8"?>
<ds:datastoreItem xmlns:ds="http://schemas.openxmlformats.org/officeDocument/2006/customXml" ds:itemID="{25547578-4161-4E5B-B5EA-2A0AD3AFE393}">
  <ds:schemaRefs>
    <ds:schemaRef ds:uri="http://schemas.microsoft.com/sharepoint/v3/contenttype/forms"/>
  </ds:schemaRefs>
</ds:datastoreItem>
</file>

<file path=customXml/itemProps2.xml><?xml version="1.0" encoding="utf-8"?>
<ds:datastoreItem xmlns:ds="http://schemas.openxmlformats.org/officeDocument/2006/customXml" ds:itemID="{418C0015-F6F2-4AEF-B766-E9FB4C3415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54fcf9-163e-4b2d-9f4c-0d86afb0fead"/>
    <ds:schemaRef ds:uri="4b0d5308-6516-42ef-9d4a-a67b348b14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3636EC-BA8A-4BE7-A2F9-20E199895AA4}">
  <ds:schemaRefs>
    <ds:schemaRef ds:uri="http://purl.org/dc/elements/1.1/"/>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http://purl.org/dc/terms/"/>
    <ds:schemaRef ds:uri="http://schemas.microsoft.com/office/2006/metadata/properties"/>
    <ds:schemaRef ds:uri="4b0d5308-6516-42ef-9d4a-a67b348b144a"/>
    <ds:schemaRef ds:uri="5154fcf9-163e-4b2d-9f4c-0d86afb0fead"/>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Prijzenblad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Akin Keskin</dc:creator>
  <cp:lastModifiedBy>Akin Keskin</cp:lastModifiedBy>
  <dcterms:created xsi:type="dcterms:W3CDTF">2026-11-02T09:48:26Z</dcterms:created>
  <dcterms:modified xsi:type="dcterms:W3CDTF">2026-11-02T09:48:26Z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0x010100B36E12BBF722604FBC20414649FF24BC</vt:lpwstr>
  </property>
  <property fmtid="{D5CDD505-2E9C-101B-9397-08002B2CF9AE}" pid="3" name="MediaServiceImageTags">
    <vt:lpwstr/>
  </property>
</Properties>
</file>