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weert.sharepoint.com/sites/WRT_AFD_FC/Gedeelde documenten/Inkoop en Aanbesteden/01. Aanbestedingen/Geluidssaneringsmaatregelen/"/>
    </mc:Choice>
  </mc:AlternateContent>
  <xr:revisionPtr revIDLastSave="267" documentId="13_ncr:1_{B7174940-8897-4D43-8FD8-E9523034C7D0}" xr6:coauthVersionLast="47" xr6:coauthVersionMax="47" xr10:uidLastSave="{846744E4-1A40-413B-8C02-0A513044800B}"/>
  <bookViews>
    <workbookView xWindow="28680" yWindow="-90" windowWidth="29040" windowHeight="15720" xr2:uid="{EA346FEF-4873-4579-B300-320532849641}"/>
  </bookViews>
  <sheets>
    <sheet name="Blad1" sheetId="1" r:id="rId1"/>
  </sheets>
  <definedNames>
    <definedName name="OLE_LINK1" localSheetId="0">Blad1!$A$18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8" i="1" l="1"/>
  <c r="B52" i="1" s="1"/>
  <c r="B14" i="1"/>
  <c r="B18" i="1" s="1"/>
  <c r="B70" i="1"/>
  <c r="B53" i="1"/>
  <c r="B36" i="1"/>
  <c r="B31" i="1"/>
  <c r="B35" i="1" s="1"/>
  <c r="B65" i="1"/>
  <c r="B69" i="1" s="1"/>
  <c r="B19" i="1"/>
  <c r="B71" i="1" l="1"/>
  <c r="B54" i="1"/>
  <c r="B20" i="1"/>
  <c r="B37" i="1"/>
  <c r="B73" i="1" l="1"/>
</calcChain>
</file>

<file path=xl/sharedStrings.xml><?xml version="1.0" encoding="utf-8"?>
<sst xmlns="http://schemas.openxmlformats.org/spreadsheetml/2006/main" count="69" uniqueCount="36">
  <si>
    <t>Postcode en plaats:</t>
  </si>
  <si>
    <t>Projectfase</t>
  </si>
  <si>
    <t>Bedrag excl. BTW per woning</t>
  </si>
  <si>
    <t>Fase 2, Maatregelen</t>
  </si>
  <si>
    <t>Fase 3, Uitvoering</t>
  </si>
  <si>
    <t>Fase 4, Nazorg</t>
  </si>
  <si>
    <t>Schouwing</t>
  </si>
  <si>
    <t>Bedrag excl. BTW</t>
  </si>
  <si>
    <t>Fase 1, Inventarisatie</t>
  </si>
  <si>
    <t>Totaalbedrag</t>
  </si>
  <si>
    <t>Totaalbedrag per woning fase 1 t/m 4</t>
  </si>
  <si>
    <t>Datum:</t>
  </si>
  <si>
    <t>Het adviesbureau hanteert de volgende eenheidsprijzen per fase, (indicatief) totaalbedrag per project en een (indicatief) totaalbedrag:</t>
  </si>
  <si>
    <t>Het adviesbureau hanteert de volgende eenheidsprijzen per fase, (indicatief) totaalbedrag per project en een (indicatief) totaalbedrag :</t>
  </si>
  <si>
    <t xml:space="preserve">Project Biest e.o. </t>
  </si>
  <si>
    <t>Project Maaseikerweg</t>
  </si>
  <si>
    <t xml:space="preserve">Naam: </t>
  </si>
  <si>
    <t>Project Roermondseweg</t>
  </si>
  <si>
    <t>Project Wilhelminasingel</t>
  </si>
  <si>
    <t xml:space="preserve">Totaalbedrag project Biest e.o. </t>
  </si>
  <si>
    <t xml:space="preserve">Totaalbedrag project Maaseikerweg </t>
  </si>
  <si>
    <t xml:space="preserve">Totaalbedrag project Roermondseweg </t>
  </si>
  <si>
    <t>Totaalbedrag project Wilhelminasingel</t>
  </si>
  <si>
    <t xml:space="preserve">Totaalbedrag fase 1 t/m 4 o.b.v. 61 woningen                         </t>
  </si>
  <si>
    <r>
      <t xml:space="preserve">Totaalbedrag schouwing 10 woningen.                                      </t>
    </r>
    <r>
      <rPr>
        <i/>
        <sz val="8"/>
        <rFont val="Verdana"/>
        <family val="2"/>
      </rPr>
      <t>Dit betreft een vast bedrag.</t>
    </r>
    <r>
      <rPr>
        <sz val="8"/>
        <rFont val="Verdana"/>
        <family val="2"/>
      </rPr>
      <t xml:space="preserve"> </t>
    </r>
  </si>
  <si>
    <t xml:space="preserve">Totaalbedrag fase 1 t/m 4 o.b.v. 83 woningen                         </t>
  </si>
  <si>
    <r>
      <t xml:space="preserve">Totaalbedrag schouwing 5 woningen.                                        </t>
    </r>
    <r>
      <rPr>
        <i/>
        <sz val="8"/>
        <rFont val="Verdana"/>
        <family val="2"/>
      </rPr>
      <t>Dit betreft een vast bedrag.</t>
    </r>
    <r>
      <rPr>
        <sz val="8"/>
        <rFont val="Verdana"/>
        <family val="2"/>
      </rPr>
      <t xml:space="preserve"> </t>
    </r>
  </si>
  <si>
    <t xml:space="preserve">Totaalbedrag fase 1 t/m 4 o.b.v. 36 woningen                         </t>
  </si>
  <si>
    <r>
      <t xml:space="preserve">Totaalbedrag schouwing 23 woningen.                                        </t>
    </r>
    <r>
      <rPr>
        <i/>
        <sz val="8"/>
        <rFont val="Verdana"/>
        <family val="2"/>
      </rPr>
      <t>Dit betreft een vast bedrag.</t>
    </r>
    <r>
      <rPr>
        <sz val="8"/>
        <rFont val="Verdana"/>
        <family val="2"/>
      </rPr>
      <t xml:space="preserve"> </t>
    </r>
  </si>
  <si>
    <t xml:space="preserve">Totaalbedrag fase 1 t/m 4 o.b.v. 137 woningen                      </t>
  </si>
  <si>
    <t>Adres:</t>
  </si>
  <si>
    <t xml:space="preserve">Naam organisatie: </t>
  </si>
  <si>
    <t xml:space="preserve">Bijlage 5 Inschrijfbiljet (tarievenblad) </t>
  </si>
  <si>
    <t>Inschrijfprijs 4 projecten</t>
  </si>
  <si>
    <t xml:space="preserve">Handtekening: </t>
  </si>
  <si>
    <t xml:space="preserve"> Toelichting bij het prijzenblad:
- U moet ALLE prijzen invullen excl. BTW en incl. alle (bijkomende) kosten die gemaakt moeten worden om de uitvoering van deze opdracht mogelijk te maken zoals omschreven in de offerteaanvraag en bijbehorende bijlagen.
- Als u geen kosten in rekening brengt, vult u € 0 in. Alleen als u overal een waarde heeft ingevuld wordt de totaal inschrijfsom berekend. 
- U mag alleen de blauw gearceerde velden invullen in dit prijzenblad.
- Het is niet toegestaan om wijzigingen in dit prijzenblad aan te brengen anders dan staat aangegeven in de toelichting. 
- De totaal inschrijfsom wordt gebruikt om de laagste prijs te beoordelen voor het gunningscriterium Prijs.
- Aantal woningen betreft een indicatief aantal, hieraan kunnen verder geen rechten worden ontleent. 
- Dit tarievenblad wordt ondertekent door een persoon die daarvoor bevoegd is (conform uitreksel KvK).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</si>
</sst>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x14ac:knownFonts="1">
    <font>
      <sz val="11"/>
      <color theme="1"/>
      <name val="Calibri"/>
      <family val="2"/>
      <scheme val="minor"/>
    </font>
    <font>
      <sz val="11"/>
      <color theme="1"/>
      <name val="Calibri"/>
      <family val="2"/>
      <scheme val="minor"/>
    </font>
    <font>
      <sz val="11"/>
      <color rgb="FF9C5700"/>
      <name val="Calibri"/>
      <family val="2"/>
      <scheme val="minor"/>
    </font>
    <font>
      <sz val="11"/>
      <color theme="0"/>
      <name val="Calibri"/>
      <family val="2"/>
      <scheme val="minor"/>
    </font>
    <font>
      <b/>
      <sz val="9"/>
      <color theme="1"/>
      <name val="Verdana"/>
      <family val="2"/>
    </font>
    <font>
      <sz val="9"/>
      <color theme="1"/>
      <name val="Verdana"/>
      <family val="2"/>
    </font>
    <font>
      <b/>
      <sz val="9"/>
      <name val="Verdana"/>
      <family val="2"/>
    </font>
    <font>
      <sz val="9"/>
      <name val="Verdana"/>
      <family val="2"/>
    </font>
    <font>
      <b/>
      <u/>
      <sz val="9"/>
      <name val="Verdana"/>
      <family val="2"/>
    </font>
    <font>
      <i/>
      <sz val="8"/>
      <name val="Verdana"/>
      <family val="2"/>
    </font>
    <font>
      <sz val="9"/>
      <color theme="4" tint="0.79998168889431442"/>
      <name val="Verdana"/>
      <family val="2"/>
    </font>
    <font>
      <sz val="8"/>
      <name val="Verdana"/>
      <family val="2"/>
    </font>
  </fonts>
  <fills count="9">
    <fill>
      <patternFill patternType="none"/>
    </fill>
    <fill>
      <patternFill patternType="gray125"/>
    </fill>
    <fill>
      <patternFill patternType="solid">
        <fgColor rgb="FFFFEB9C"/>
      </patternFill>
    </fill>
    <fill>
      <patternFill patternType="solid">
        <fgColor theme="6"/>
      </patternFill>
    </fill>
    <fill>
      <patternFill patternType="solid">
        <fgColor theme="9" tint="0.79998168889431442"/>
        <bgColor indexed="65"/>
      </patternFill>
    </fill>
    <fill>
      <patternFill patternType="solid">
        <fgColor theme="0" tint="-0.14999847407452621"/>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6" tint="0.59999389629810485"/>
        <bgColor indexed="64"/>
      </patternFill>
    </fill>
  </fills>
  <borders count="16">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auto="1"/>
      </right>
      <top style="thin">
        <color auto="1"/>
      </top>
      <bottom style="thin">
        <color auto="1"/>
      </bottom>
      <diagonal/>
    </border>
    <border>
      <left style="medium">
        <color indexed="64"/>
      </left>
      <right/>
      <top style="thin">
        <color auto="1"/>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s>
  <cellStyleXfs count="4">
    <xf numFmtId="0" fontId="0" fillId="0" borderId="0"/>
    <xf numFmtId="0" fontId="2" fillId="2" borderId="0" applyNumberFormat="0" applyBorder="0" applyAlignment="0" applyProtection="0"/>
    <xf numFmtId="0" fontId="3" fillId="3" borderId="0" applyNumberFormat="0" applyBorder="0" applyAlignment="0" applyProtection="0"/>
    <xf numFmtId="0" fontId="1" fillId="4" borderId="0" applyNumberFormat="0" applyBorder="0" applyAlignment="0" applyProtection="0"/>
  </cellStyleXfs>
  <cellXfs count="56">
    <xf numFmtId="0" fontId="0" fillId="0" borderId="0" xfId="0"/>
    <xf numFmtId="0" fontId="5" fillId="0" borderId="0" xfId="0" applyFont="1" applyAlignment="1">
      <alignment horizontal="left" vertical="top"/>
    </xf>
    <xf numFmtId="0" fontId="4" fillId="0" borderId="0" xfId="0" applyFont="1" applyAlignment="1">
      <alignment horizontal="left" vertical="top"/>
    </xf>
    <xf numFmtId="0" fontId="7" fillId="5" borderId="1" xfId="2" applyFont="1" applyFill="1" applyBorder="1" applyAlignment="1">
      <alignment horizontal="left" vertical="top"/>
    </xf>
    <xf numFmtId="44" fontId="6" fillId="5" borderId="1" xfId="2" applyNumberFormat="1" applyFont="1" applyFill="1" applyBorder="1" applyAlignment="1">
      <alignment horizontal="left" vertical="top"/>
    </xf>
    <xf numFmtId="44" fontId="7" fillId="6" borderId="1" xfId="3" applyNumberFormat="1" applyFont="1" applyFill="1" applyBorder="1" applyAlignment="1">
      <alignment horizontal="left" vertical="top"/>
    </xf>
    <xf numFmtId="44" fontId="6" fillId="6" borderId="3" xfId="2" applyNumberFormat="1" applyFont="1" applyFill="1" applyBorder="1" applyAlignment="1">
      <alignment horizontal="left" vertical="top"/>
    </xf>
    <xf numFmtId="0" fontId="6" fillId="5" borderId="1" xfId="2" applyFont="1" applyFill="1" applyBorder="1" applyAlignment="1">
      <alignment horizontal="left" vertical="top" wrapText="1"/>
    </xf>
    <xf numFmtId="0" fontId="7" fillId="5" borderId="7" xfId="2" applyFont="1" applyFill="1" applyBorder="1" applyAlignment="1">
      <alignment horizontal="left" vertical="top"/>
    </xf>
    <xf numFmtId="0" fontId="7" fillId="5" borderId="0" xfId="2" applyFont="1" applyFill="1" applyBorder="1" applyAlignment="1">
      <alignment horizontal="left" vertical="top"/>
    </xf>
    <xf numFmtId="0" fontId="7" fillId="5" borderId="8" xfId="2" applyFont="1" applyFill="1" applyBorder="1" applyAlignment="1">
      <alignment horizontal="left" vertical="top"/>
    </xf>
    <xf numFmtId="0" fontId="8" fillId="5" borderId="7" xfId="2" applyFont="1" applyFill="1" applyBorder="1" applyAlignment="1">
      <alignment horizontal="left" vertical="top"/>
    </xf>
    <xf numFmtId="0" fontId="6" fillId="5" borderId="9" xfId="2" applyFont="1" applyFill="1" applyBorder="1" applyAlignment="1">
      <alignment horizontal="left" vertical="top"/>
    </xf>
    <xf numFmtId="0" fontId="7" fillId="5" borderId="9" xfId="2" applyFont="1" applyFill="1" applyBorder="1" applyAlignment="1">
      <alignment horizontal="left" vertical="top"/>
    </xf>
    <xf numFmtId="0" fontId="7" fillId="5" borderId="10" xfId="2" applyFont="1" applyFill="1" applyBorder="1" applyAlignment="1">
      <alignment horizontal="left" vertical="top"/>
    </xf>
    <xf numFmtId="0" fontId="7" fillId="5" borderId="10" xfId="2" applyFont="1" applyFill="1" applyBorder="1" applyAlignment="1">
      <alignment horizontal="left" vertical="top" wrapText="1"/>
    </xf>
    <xf numFmtId="0" fontId="7" fillId="5" borderId="10" xfId="2" quotePrefix="1" applyFont="1" applyFill="1" applyBorder="1" applyAlignment="1">
      <alignment horizontal="left" vertical="top" wrapText="1"/>
    </xf>
    <xf numFmtId="0" fontId="7" fillId="5" borderId="7" xfId="2" applyFont="1" applyFill="1" applyBorder="1" applyAlignment="1">
      <alignment horizontal="left" vertical="top" wrapText="1"/>
    </xf>
    <xf numFmtId="0" fontId="6" fillId="5" borderId="10" xfId="2" applyFont="1" applyFill="1" applyBorder="1" applyAlignment="1">
      <alignment horizontal="left" vertical="top"/>
    </xf>
    <xf numFmtId="44" fontId="7" fillId="7" borderId="1" xfId="3" applyNumberFormat="1" applyFont="1" applyFill="1" applyBorder="1" applyAlignment="1">
      <alignment horizontal="left" vertical="top"/>
    </xf>
    <xf numFmtId="0" fontId="6" fillId="5" borderId="0" xfId="2" applyFont="1" applyFill="1" applyBorder="1" applyAlignment="1">
      <alignment horizontal="left" vertical="top" wrapText="1"/>
    </xf>
    <xf numFmtId="44" fontId="7" fillId="5" borderId="0" xfId="3" applyNumberFormat="1" applyFont="1" applyFill="1" applyBorder="1" applyAlignment="1">
      <alignment horizontal="left" vertical="top"/>
    </xf>
    <xf numFmtId="44" fontId="6" fillId="5" borderId="0" xfId="2" applyNumberFormat="1" applyFont="1" applyFill="1" applyBorder="1" applyAlignment="1">
      <alignment horizontal="left" vertical="top"/>
    </xf>
    <xf numFmtId="0" fontId="10" fillId="5" borderId="0" xfId="2" applyFont="1" applyFill="1" applyBorder="1" applyAlignment="1">
      <alignment horizontal="left" vertical="top"/>
    </xf>
    <xf numFmtId="0" fontId="10" fillId="5" borderId="8" xfId="2" applyFont="1" applyFill="1" applyBorder="1" applyAlignment="1">
      <alignment horizontal="left" vertical="top"/>
    </xf>
    <xf numFmtId="0" fontId="10" fillId="7" borderId="0" xfId="2" applyFont="1" applyFill="1" applyBorder="1" applyAlignment="1">
      <alignment horizontal="left" vertical="top"/>
    </xf>
    <xf numFmtId="0" fontId="10" fillId="7" borderId="8" xfId="2" applyFont="1" applyFill="1" applyBorder="1" applyAlignment="1">
      <alignment horizontal="left" vertical="top"/>
    </xf>
    <xf numFmtId="44" fontId="6" fillId="6" borderId="1" xfId="3" applyNumberFormat="1" applyFont="1" applyFill="1" applyBorder="1" applyAlignment="1">
      <alignment horizontal="left" vertical="top"/>
    </xf>
    <xf numFmtId="0" fontId="6" fillId="5" borderId="0" xfId="2" applyFont="1" applyFill="1" applyBorder="1" applyAlignment="1">
      <alignment horizontal="left" vertical="top"/>
    </xf>
    <xf numFmtId="0" fontId="6" fillId="5" borderId="8" xfId="2" applyFont="1" applyFill="1" applyBorder="1" applyAlignment="1">
      <alignment horizontal="left" vertical="top"/>
    </xf>
    <xf numFmtId="0" fontId="7" fillId="7" borderId="7" xfId="2" applyFont="1" applyFill="1" applyBorder="1" applyAlignment="1">
      <alignment horizontal="left" vertical="top"/>
    </xf>
    <xf numFmtId="0" fontId="7" fillId="7" borderId="0" xfId="2" applyFont="1" applyFill="1" applyBorder="1" applyAlignment="1">
      <alignment horizontal="left" vertical="top"/>
    </xf>
    <xf numFmtId="0" fontId="7" fillId="7" borderId="8" xfId="2" applyFont="1" applyFill="1" applyBorder="1" applyAlignment="1">
      <alignment horizontal="left" vertical="top"/>
    </xf>
    <xf numFmtId="0" fontId="7" fillId="7" borderId="12" xfId="2" applyFont="1" applyFill="1" applyBorder="1" applyAlignment="1">
      <alignment horizontal="left" vertical="top"/>
    </xf>
    <xf numFmtId="0" fontId="7" fillId="7" borderId="13" xfId="2" applyFont="1" applyFill="1" applyBorder="1" applyAlignment="1">
      <alignment horizontal="left" vertical="top"/>
    </xf>
    <xf numFmtId="0" fontId="6" fillId="7" borderId="7" xfId="2" applyFont="1" applyFill="1" applyBorder="1" applyAlignment="1">
      <alignment horizontal="left" vertical="top"/>
    </xf>
    <xf numFmtId="0" fontId="4" fillId="7" borderId="4" xfId="0" applyFont="1" applyFill="1" applyBorder="1" applyAlignment="1">
      <alignment horizontal="left" vertical="top"/>
    </xf>
    <xf numFmtId="0" fontId="5" fillId="7" borderId="5" xfId="0" applyFont="1" applyFill="1" applyBorder="1" applyAlignment="1">
      <alignment horizontal="left" vertical="top"/>
    </xf>
    <xf numFmtId="0" fontId="5" fillId="7" borderId="6" xfId="0" applyFont="1" applyFill="1" applyBorder="1" applyAlignment="1">
      <alignment horizontal="left" vertical="top"/>
    </xf>
    <xf numFmtId="0" fontId="10" fillId="7" borderId="14" xfId="2" applyFont="1" applyFill="1" applyBorder="1" applyAlignment="1">
      <alignment horizontal="left" vertical="top"/>
    </xf>
    <xf numFmtId="0" fontId="6" fillId="7" borderId="7" xfId="2" applyFont="1" applyFill="1" applyBorder="1" applyAlignment="1">
      <alignment horizontal="left" vertical="top" wrapText="1"/>
    </xf>
    <xf numFmtId="44" fontId="6" fillId="7" borderId="0" xfId="2" applyNumberFormat="1" applyFont="1" applyFill="1" applyBorder="1" applyAlignment="1">
      <alignment horizontal="left" vertical="top"/>
    </xf>
    <xf numFmtId="0" fontId="7" fillId="8" borderId="7" xfId="2" applyFont="1" applyFill="1" applyBorder="1" applyAlignment="1">
      <alignment horizontal="left" vertical="top" wrapText="1"/>
    </xf>
    <xf numFmtId="0" fontId="7" fillId="8" borderId="0" xfId="2" applyFont="1" applyFill="1" applyBorder="1" applyAlignment="1">
      <alignment horizontal="left" vertical="top"/>
    </xf>
    <xf numFmtId="0" fontId="7" fillId="8" borderId="8" xfId="2" applyFont="1" applyFill="1" applyBorder="1" applyAlignment="1">
      <alignment horizontal="left" vertical="top"/>
    </xf>
    <xf numFmtId="44" fontId="6" fillId="8" borderId="0" xfId="2" applyNumberFormat="1" applyFont="1" applyFill="1" applyBorder="1" applyAlignment="1">
      <alignment horizontal="left" vertical="top"/>
    </xf>
    <xf numFmtId="0" fontId="6" fillId="8" borderId="2" xfId="2" applyFont="1" applyFill="1" applyBorder="1" applyAlignment="1">
      <alignment horizontal="left" vertical="top" wrapText="1"/>
    </xf>
    <xf numFmtId="0" fontId="7" fillId="7" borderId="14" xfId="2" applyFont="1" applyFill="1" applyBorder="1" applyAlignment="1">
      <alignment horizontal="left" vertical="top"/>
    </xf>
    <xf numFmtId="0" fontId="7" fillId="7" borderId="15" xfId="2" applyFont="1" applyFill="1" applyBorder="1" applyAlignment="1">
      <alignment horizontal="left" vertical="top"/>
    </xf>
    <xf numFmtId="0" fontId="7" fillId="5" borderId="9" xfId="2" applyFont="1" applyFill="1" applyBorder="1" applyAlignment="1">
      <alignment horizontal="left" vertical="top" wrapText="1"/>
    </xf>
    <xf numFmtId="0" fontId="7" fillId="5" borderId="9" xfId="2" quotePrefix="1" applyFont="1" applyFill="1" applyBorder="1" applyAlignment="1">
      <alignment horizontal="left" vertical="top" wrapText="1"/>
    </xf>
    <xf numFmtId="0" fontId="6" fillId="8" borderId="7" xfId="2" applyFont="1" applyFill="1" applyBorder="1" applyAlignment="1">
      <alignment horizontal="left" vertical="top" wrapText="1"/>
    </xf>
    <xf numFmtId="0" fontId="7" fillId="7" borderId="11" xfId="2" applyFont="1" applyFill="1" applyBorder="1" applyAlignment="1">
      <alignment horizontal="left" vertical="top"/>
    </xf>
    <xf numFmtId="0" fontId="7" fillId="7" borderId="7" xfId="1" applyFont="1" applyFill="1" applyBorder="1" applyAlignment="1">
      <alignment horizontal="left" vertical="top" wrapText="1"/>
    </xf>
    <xf numFmtId="0" fontId="7" fillId="7" borderId="0" xfId="1" applyFont="1" applyFill="1" applyBorder="1" applyAlignment="1">
      <alignment horizontal="left" vertical="top" wrapText="1"/>
    </xf>
    <xf numFmtId="0" fontId="7" fillId="7" borderId="8" xfId="1" applyFont="1" applyFill="1" applyBorder="1" applyAlignment="1">
      <alignment horizontal="left" vertical="top" wrapText="1"/>
    </xf>
  </cellXfs>
  <cellStyles count="4">
    <cellStyle name="20% - Accent6" xfId="3" builtinId="50"/>
    <cellStyle name="Accent3" xfId="2" builtinId="37"/>
    <cellStyle name="Neutraal" xfId="1" builtinId="2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B4007-668A-4398-B070-48EB1ED64EC2}">
  <sheetPr>
    <pageSetUpPr fitToPage="1"/>
  </sheetPr>
  <dimension ref="A1:F78"/>
  <sheetViews>
    <sheetView tabSelected="1" workbookViewId="0">
      <pane xSplit="1" ySplit="1" topLeftCell="B2" activePane="bottomRight" state="frozen"/>
      <selection pane="topRight" activeCell="B1" sqref="B1"/>
      <selection pane="bottomLeft" activeCell="A2" sqref="A2"/>
      <selection pane="bottomRight"/>
    </sheetView>
  </sheetViews>
  <sheetFormatPr defaultColWidth="9.109375" defaultRowHeight="11.4" x14ac:dyDescent="0.3"/>
  <cols>
    <col min="1" max="1" width="41.44140625" style="1" customWidth="1"/>
    <col min="2" max="2" width="29" style="1" customWidth="1"/>
    <col min="3" max="3" width="22.5546875" style="1" customWidth="1"/>
    <col min="4" max="4" width="5.88671875" style="1" customWidth="1"/>
    <col min="5" max="5" width="14.88671875" style="1" bestFit="1" customWidth="1"/>
    <col min="6" max="6" width="35.77734375" style="1" customWidth="1"/>
    <col min="7" max="16384" width="9.109375" style="1"/>
  </cols>
  <sheetData>
    <row r="1" spans="1:6" x14ac:dyDescent="0.3">
      <c r="A1" s="36" t="s">
        <v>32</v>
      </c>
      <c r="B1" s="37"/>
      <c r="C1" s="37"/>
      <c r="D1" s="37"/>
      <c r="E1" s="37"/>
      <c r="F1" s="38"/>
    </row>
    <row r="2" spans="1:6" ht="116.4" customHeight="1" x14ac:dyDescent="0.3">
      <c r="A2" s="53" t="s">
        <v>35</v>
      </c>
      <c r="B2" s="54"/>
      <c r="C2" s="54"/>
      <c r="D2" s="54"/>
      <c r="E2" s="54"/>
      <c r="F2" s="55"/>
    </row>
    <row r="3" spans="1:6" ht="15" customHeight="1" x14ac:dyDescent="0.3">
      <c r="A3" s="35" t="s">
        <v>31</v>
      </c>
      <c r="B3" s="39"/>
      <c r="C3" s="39"/>
      <c r="D3" s="25"/>
      <c r="E3" s="25"/>
      <c r="F3" s="26"/>
    </row>
    <row r="4" spans="1:6" ht="17.399999999999999" customHeight="1" x14ac:dyDescent="0.3">
      <c r="A4" s="35" t="s">
        <v>30</v>
      </c>
      <c r="B4" s="39"/>
      <c r="C4" s="39"/>
      <c r="D4" s="25"/>
      <c r="E4" s="25"/>
      <c r="F4" s="26"/>
    </row>
    <row r="5" spans="1:6" ht="17.399999999999999" customHeight="1" x14ac:dyDescent="0.3">
      <c r="A5" s="35" t="s">
        <v>0</v>
      </c>
      <c r="B5" s="39"/>
      <c r="C5" s="39"/>
      <c r="D5" s="25"/>
      <c r="E5" s="25"/>
      <c r="F5" s="26"/>
    </row>
    <row r="6" spans="1:6" ht="15" customHeight="1" x14ac:dyDescent="0.3">
      <c r="A6" s="8"/>
      <c r="B6" s="23"/>
      <c r="C6" s="23"/>
      <c r="D6" s="23"/>
      <c r="E6" s="23"/>
      <c r="F6" s="24"/>
    </row>
    <row r="7" spans="1:6" x14ac:dyDescent="0.3">
      <c r="A7" s="11" t="s">
        <v>14</v>
      </c>
      <c r="B7" s="9"/>
      <c r="C7" s="9"/>
      <c r="D7" s="9"/>
      <c r="E7" s="9"/>
      <c r="F7" s="10"/>
    </row>
    <row r="8" spans="1:6" ht="15" customHeight="1" x14ac:dyDescent="0.3">
      <c r="A8" s="8" t="s">
        <v>13</v>
      </c>
      <c r="B8" s="9"/>
      <c r="C8" s="9"/>
      <c r="D8" s="9"/>
      <c r="E8" s="9"/>
      <c r="F8" s="10"/>
    </row>
    <row r="9" spans="1:6" x14ac:dyDescent="0.3">
      <c r="A9" s="12" t="s">
        <v>1</v>
      </c>
      <c r="B9" s="7" t="s">
        <v>2</v>
      </c>
      <c r="C9" s="20"/>
      <c r="D9" s="9"/>
      <c r="E9" s="9"/>
      <c r="F9" s="10"/>
    </row>
    <row r="10" spans="1:6" x14ac:dyDescent="0.3">
      <c r="A10" s="13" t="s">
        <v>8</v>
      </c>
      <c r="B10" s="19">
        <v>0</v>
      </c>
      <c r="C10" s="21"/>
      <c r="D10" s="9"/>
      <c r="E10" s="9"/>
      <c r="F10" s="10"/>
    </row>
    <row r="11" spans="1:6" x14ac:dyDescent="0.3">
      <c r="A11" s="13" t="s">
        <v>3</v>
      </c>
      <c r="B11" s="19">
        <v>0</v>
      </c>
      <c r="C11" s="21"/>
      <c r="D11" s="9"/>
      <c r="E11" s="9"/>
      <c r="F11" s="10"/>
    </row>
    <row r="12" spans="1:6" x14ac:dyDescent="0.3">
      <c r="A12" s="13" t="s">
        <v>4</v>
      </c>
      <c r="B12" s="19">
        <v>0</v>
      </c>
      <c r="C12" s="21"/>
      <c r="D12" s="9"/>
      <c r="E12" s="9"/>
      <c r="F12" s="10"/>
    </row>
    <row r="13" spans="1:6" x14ac:dyDescent="0.3">
      <c r="A13" s="13" t="s">
        <v>5</v>
      </c>
      <c r="B13" s="19">
        <v>0</v>
      </c>
      <c r="C13" s="21"/>
      <c r="D13" s="9"/>
      <c r="E13" s="9"/>
      <c r="F13" s="10"/>
    </row>
    <row r="14" spans="1:6" x14ac:dyDescent="0.3">
      <c r="A14" s="13" t="s">
        <v>10</v>
      </c>
      <c r="B14" s="4">
        <f>SUM(B10:B13)</f>
        <v>0</v>
      </c>
      <c r="C14" s="22"/>
      <c r="D14" s="9"/>
      <c r="E14" s="9"/>
      <c r="F14" s="10"/>
    </row>
    <row r="15" spans="1:6" x14ac:dyDescent="0.3">
      <c r="A15" s="13" t="s">
        <v>6</v>
      </c>
      <c r="B15" s="19">
        <v>0</v>
      </c>
      <c r="C15" s="21"/>
      <c r="D15" s="9"/>
      <c r="E15" s="9"/>
      <c r="F15" s="10"/>
    </row>
    <row r="16" spans="1:6" x14ac:dyDescent="0.3">
      <c r="A16" s="8"/>
      <c r="B16" s="9"/>
      <c r="C16" s="9"/>
      <c r="D16" s="9"/>
      <c r="E16" s="9"/>
      <c r="F16" s="10"/>
    </row>
    <row r="17" spans="1:6" x14ac:dyDescent="0.3">
      <c r="A17" s="14" t="s">
        <v>9</v>
      </c>
      <c r="B17" s="3" t="s">
        <v>7</v>
      </c>
      <c r="C17" s="9"/>
      <c r="D17" s="9"/>
      <c r="E17" s="9"/>
      <c r="F17" s="10"/>
    </row>
    <row r="18" spans="1:6" x14ac:dyDescent="0.3">
      <c r="A18" s="15" t="s">
        <v>23</v>
      </c>
      <c r="B18" s="5">
        <f>61*B14</f>
        <v>0</v>
      </c>
      <c r="C18" s="9"/>
      <c r="D18" s="9"/>
      <c r="E18" s="9"/>
      <c r="F18" s="10"/>
    </row>
    <row r="19" spans="1:6" ht="21.6" x14ac:dyDescent="0.3">
      <c r="A19" s="16" t="s">
        <v>24</v>
      </c>
      <c r="B19" s="5">
        <f>10*B15</f>
        <v>0</v>
      </c>
      <c r="C19" s="9"/>
      <c r="D19" s="9"/>
      <c r="E19" s="9"/>
      <c r="F19" s="10"/>
    </row>
    <row r="20" spans="1:6" x14ac:dyDescent="0.3">
      <c r="A20" s="18" t="s">
        <v>19</v>
      </c>
      <c r="B20" s="27">
        <f>SUM(B18:B19)</f>
        <v>0</v>
      </c>
      <c r="C20" s="9"/>
      <c r="D20" s="9"/>
      <c r="E20" s="9"/>
      <c r="F20" s="10"/>
    </row>
    <row r="21" spans="1:6" x14ac:dyDescent="0.3">
      <c r="A21" s="17"/>
      <c r="B21" s="9"/>
      <c r="C21" s="9"/>
      <c r="D21" s="9"/>
      <c r="E21" s="9"/>
      <c r="F21" s="10"/>
    </row>
    <row r="22" spans="1:6" x14ac:dyDescent="0.3">
      <c r="A22" s="17"/>
      <c r="B22" s="9"/>
      <c r="C22" s="9"/>
      <c r="D22" s="9"/>
      <c r="E22" s="9"/>
      <c r="F22" s="10"/>
    </row>
    <row r="23" spans="1:6" x14ac:dyDescent="0.3">
      <c r="A23" s="11" t="s">
        <v>15</v>
      </c>
      <c r="B23" s="9"/>
      <c r="C23" s="9"/>
      <c r="D23" s="9"/>
      <c r="E23" s="9"/>
      <c r="F23" s="10"/>
    </row>
    <row r="24" spans="1:6" x14ac:dyDescent="0.3">
      <c r="A24" s="8" t="s">
        <v>12</v>
      </c>
      <c r="B24" s="9"/>
      <c r="C24" s="9"/>
      <c r="D24" s="9"/>
      <c r="E24" s="9"/>
      <c r="F24" s="10"/>
    </row>
    <row r="25" spans="1:6" ht="1.5" customHeight="1" x14ac:dyDescent="0.3">
      <c r="A25" s="8"/>
      <c r="B25" s="9"/>
      <c r="C25" s="9"/>
      <c r="D25" s="9"/>
      <c r="E25" s="9"/>
      <c r="F25" s="10"/>
    </row>
    <row r="26" spans="1:6" x14ac:dyDescent="0.3">
      <c r="A26" s="12" t="s">
        <v>1</v>
      </c>
      <c r="B26" s="7" t="s">
        <v>2</v>
      </c>
      <c r="C26" s="20"/>
      <c r="D26" s="9"/>
      <c r="E26" s="9"/>
      <c r="F26" s="10"/>
    </row>
    <row r="27" spans="1:6" x14ac:dyDescent="0.3">
      <c r="A27" s="13" t="s">
        <v>8</v>
      </c>
      <c r="B27" s="19">
        <v>0</v>
      </c>
      <c r="C27" s="21"/>
      <c r="D27" s="9"/>
      <c r="E27" s="9"/>
      <c r="F27" s="10"/>
    </row>
    <row r="28" spans="1:6" x14ac:dyDescent="0.3">
      <c r="A28" s="13" t="s">
        <v>3</v>
      </c>
      <c r="B28" s="19">
        <v>0</v>
      </c>
      <c r="C28" s="21"/>
      <c r="D28" s="9"/>
      <c r="E28" s="9"/>
      <c r="F28" s="10"/>
    </row>
    <row r="29" spans="1:6" x14ac:dyDescent="0.3">
      <c r="A29" s="13" t="s">
        <v>4</v>
      </c>
      <c r="B29" s="19">
        <v>0</v>
      </c>
      <c r="C29" s="21"/>
      <c r="D29" s="9"/>
      <c r="E29" s="9"/>
      <c r="F29" s="10"/>
    </row>
    <row r="30" spans="1:6" x14ac:dyDescent="0.3">
      <c r="A30" s="13" t="s">
        <v>5</v>
      </c>
      <c r="B30" s="19">
        <v>0</v>
      </c>
      <c r="C30" s="21"/>
      <c r="D30" s="9"/>
      <c r="E30" s="9"/>
      <c r="F30" s="10"/>
    </row>
    <row r="31" spans="1:6" x14ac:dyDescent="0.3">
      <c r="A31" s="13" t="s">
        <v>10</v>
      </c>
      <c r="B31" s="4">
        <f>SUM(B27:B30)</f>
        <v>0</v>
      </c>
      <c r="C31" s="22"/>
      <c r="D31" s="9"/>
      <c r="E31" s="9"/>
      <c r="F31" s="10"/>
    </row>
    <row r="32" spans="1:6" x14ac:dyDescent="0.3">
      <c r="A32" s="13" t="s">
        <v>6</v>
      </c>
      <c r="B32" s="19">
        <v>0</v>
      </c>
      <c r="C32" s="21"/>
      <c r="D32" s="9"/>
      <c r="E32" s="9"/>
      <c r="F32" s="10"/>
    </row>
    <row r="33" spans="1:6" x14ac:dyDescent="0.3">
      <c r="A33" s="13"/>
      <c r="B33" s="3"/>
      <c r="C33" s="9"/>
      <c r="D33" s="9"/>
      <c r="E33" s="9"/>
      <c r="F33" s="10"/>
    </row>
    <row r="34" spans="1:6" x14ac:dyDescent="0.3">
      <c r="A34" s="13" t="s">
        <v>9</v>
      </c>
      <c r="B34" s="3" t="s">
        <v>7</v>
      </c>
      <c r="C34" s="9"/>
      <c r="D34" s="9"/>
      <c r="E34" s="9"/>
      <c r="F34" s="10"/>
    </row>
    <row r="35" spans="1:6" x14ac:dyDescent="0.3">
      <c r="A35" s="49" t="s">
        <v>25</v>
      </c>
      <c r="B35" s="5">
        <f>83*B31</f>
        <v>0</v>
      </c>
      <c r="C35" s="9"/>
      <c r="D35" s="9"/>
      <c r="E35" s="9"/>
      <c r="F35" s="10"/>
    </row>
    <row r="36" spans="1:6" ht="21.6" x14ac:dyDescent="0.3">
      <c r="A36" s="50" t="s">
        <v>26</v>
      </c>
      <c r="B36" s="5">
        <f>5*B32</f>
        <v>0</v>
      </c>
      <c r="C36" s="9"/>
      <c r="D36" s="9"/>
      <c r="E36" s="9"/>
      <c r="F36" s="10"/>
    </row>
    <row r="37" spans="1:6" s="2" customFormat="1" x14ac:dyDescent="0.3">
      <c r="A37" s="12" t="s">
        <v>20</v>
      </c>
      <c r="B37" s="27">
        <f>SUM(B35:B36)</f>
        <v>0</v>
      </c>
      <c r="C37" s="28"/>
      <c r="D37" s="28"/>
      <c r="E37" s="28"/>
      <c r="F37" s="29"/>
    </row>
    <row r="38" spans="1:6" x14ac:dyDescent="0.3">
      <c r="A38" s="17"/>
      <c r="B38" s="9"/>
      <c r="C38" s="9"/>
      <c r="D38" s="9"/>
      <c r="E38" s="9"/>
      <c r="F38" s="10"/>
    </row>
    <row r="39" spans="1:6" x14ac:dyDescent="0.3">
      <c r="A39" s="17"/>
      <c r="B39" s="9"/>
      <c r="C39" s="9"/>
      <c r="D39" s="9"/>
      <c r="E39" s="9"/>
      <c r="F39" s="10"/>
    </row>
    <row r="40" spans="1:6" x14ac:dyDescent="0.3">
      <c r="A40" s="11" t="s">
        <v>17</v>
      </c>
      <c r="B40" s="9"/>
      <c r="C40" s="9"/>
      <c r="D40" s="9"/>
      <c r="E40" s="9"/>
      <c r="F40" s="10"/>
    </row>
    <row r="41" spans="1:6" x14ac:dyDescent="0.3">
      <c r="A41" s="8" t="s">
        <v>12</v>
      </c>
      <c r="B41" s="9"/>
      <c r="C41" s="9"/>
      <c r="D41" s="9"/>
      <c r="E41" s="9"/>
      <c r="F41" s="10"/>
    </row>
    <row r="42" spans="1:6" ht="3" customHeight="1" x14ac:dyDescent="0.3">
      <c r="A42" s="8"/>
      <c r="B42" s="9"/>
      <c r="C42" s="9"/>
      <c r="D42" s="9"/>
      <c r="E42" s="9"/>
      <c r="F42" s="10"/>
    </row>
    <row r="43" spans="1:6" x14ac:dyDescent="0.3">
      <c r="A43" s="12" t="s">
        <v>1</v>
      </c>
      <c r="B43" s="7" t="s">
        <v>2</v>
      </c>
      <c r="C43" s="20"/>
      <c r="D43" s="9"/>
      <c r="E43" s="9"/>
      <c r="F43" s="10"/>
    </row>
    <row r="44" spans="1:6" x14ac:dyDescent="0.3">
      <c r="A44" s="13" t="s">
        <v>8</v>
      </c>
      <c r="B44" s="19">
        <v>0</v>
      </c>
      <c r="C44" s="21"/>
      <c r="D44" s="9"/>
      <c r="E44" s="9"/>
      <c r="F44" s="10"/>
    </row>
    <row r="45" spans="1:6" x14ac:dyDescent="0.3">
      <c r="A45" s="13" t="s">
        <v>3</v>
      </c>
      <c r="B45" s="19">
        <v>0</v>
      </c>
      <c r="C45" s="21"/>
      <c r="D45" s="9"/>
      <c r="E45" s="9"/>
      <c r="F45" s="10"/>
    </row>
    <row r="46" spans="1:6" x14ac:dyDescent="0.3">
      <c r="A46" s="13" t="s">
        <v>4</v>
      </c>
      <c r="B46" s="19">
        <v>0</v>
      </c>
      <c r="C46" s="21"/>
      <c r="D46" s="9"/>
      <c r="E46" s="9"/>
      <c r="F46" s="10"/>
    </row>
    <row r="47" spans="1:6" x14ac:dyDescent="0.3">
      <c r="A47" s="13" t="s">
        <v>5</v>
      </c>
      <c r="B47" s="19">
        <v>0</v>
      </c>
      <c r="C47" s="21"/>
      <c r="D47" s="9"/>
      <c r="E47" s="9"/>
      <c r="F47" s="10"/>
    </row>
    <row r="48" spans="1:6" x14ac:dyDescent="0.3">
      <c r="A48" s="13" t="s">
        <v>10</v>
      </c>
      <c r="B48" s="4">
        <f>SUM(B44:B47)</f>
        <v>0</v>
      </c>
      <c r="C48" s="22"/>
      <c r="D48" s="9"/>
      <c r="E48" s="9"/>
      <c r="F48" s="10"/>
    </row>
    <row r="49" spans="1:6" x14ac:dyDescent="0.3">
      <c r="A49" s="13" t="s">
        <v>6</v>
      </c>
      <c r="B49" s="19">
        <v>0</v>
      </c>
      <c r="C49" s="21"/>
      <c r="D49" s="9"/>
      <c r="E49" s="9"/>
      <c r="F49" s="10"/>
    </row>
    <row r="50" spans="1:6" x14ac:dyDescent="0.3">
      <c r="A50" s="13"/>
      <c r="B50" s="3"/>
      <c r="C50" s="9"/>
      <c r="D50" s="9"/>
      <c r="E50" s="9"/>
      <c r="F50" s="10"/>
    </row>
    <row r="51" spans="1:6" x14ac:dyDescent="0.3">
      <c r="A51" s="13" t="s">
        <v>9</v>
      </c>
      <c r="B51" s="3" t="s">
        <v>7</v>
      </c>
      <c r="C51" s="9"/>
      <c r="D51" s="9"/>
      <c r="E51" s="9"/>
      <c r="F51" s="10"/>
    </row>
    <row r="52" spans="1:6" ht="22.8" x14ac:dyDescent="0.3">
      <c r="A52" s="49" t="s">
        <v>29</v>
      </c>
      <c r="B52" s="5">
        <f>137*B48</f>
        <v>0</v>
      </c>
      <c r="C52" s="9"/>
      <c r="D52" s="9"/>
      <c r="E52" s="9"/>
      <c r="F52" s="10"/>
    </row>
    <row r="53" spans="1:6" ht="21.6" x14ac:dyDescent="0.3">
      <c r="A53" s="50" t="s">
        <v>26</v>
      </c>
      <c r="B53" s="5">
        <f>5*B49</f>
        <v>0</v>
      </c>
      <c r="C53" s="9"/>
      <c r="D53" s="9"/>
      <c r="E53" s="9"/>
      <c r="F53" s="10"/>
    </row>
    <row r="54" spans="1:6" s="2" customFormat="1" x14ac:dyDescent="0.3">
      <c r="A54" s="12" t="s">
        <v>21</v>
      </c>
      <c r="B54" s="27">
        <f>SUM(B52:B53)</f>
        <v>0</v>
      </c>
      <c r="C54" s="28"/>
      <c r="D54" s="28"/>
      <c r="E54" s="28"/>
      <c r="F54" s="29"/>
    </row>
    <row r="55" spans="1:6" x14ac:dyDescent="0.3">
      <c r="A55" s="17"/>
      <c r="B55" s="9"/>
      <c r="C55" s="9"/>
      <c r="D55" s="9"/>
      <c r="E55" s="9"/>
      <c r="F55" s="10"/>
    </row>
    <row r="56" spans="1:6" x14ac:dyDescent="0.3">
      <c r="A56" s="17"/>
      <c r="B56" s="9"/>
      <c r="C56" s="9"/>
      <c r="D56" s="9"/>
      <c r="E56" s="9"/>
      <c r="F56" s="10"/>
    </row>
    <row r="57" spans="1:6" x14ac:dyDescent="0.3">
      <c r="A57" s="11" t="s">
        <v>18</v>
      </c>
      <c r="B57" s="9"/>
      <c r="C57" s="9"/>
      <c r="D57" s="9"/>
      <c r="E57" s="9"/>
      <c r="F57" s="10"/>
    </row>
    <row r="58" spans="1:6" ht="11.25" customHeight="1" x14ac:dyDescent="0.3">
      <c r="A58" s="8" t="s">
        <v>12</v>
      </c>
      <c r="B58" s="9"/>
      <c r="C58" s="9"/>
      <c r="D58" s="9"/>
      <c r="E58" s="9"/>
      <c r="F58" s="10"/>
    </row>
    <row r="59" spans="1:6" ht="2.25" customHeight="1" x14ac:dyDescent="0.3">
      <c r="A59" s="8"/>
      <c r="B59" s="9"/>
      <c r="C59" s="9"/>
      <c r="D59" s="9"/>
      <c r="E59" s="9"/>
      <c r="F59" s="10"/>
    </row>
    <row r="60" spans="1:6" x14ac:dyDescent="0.3">
      <c r="A60" s="12" t="s">
        <v>1</v>
      </c>
      <c r="B60" s="7" t="s">
        <v>2</v>
      </c>
      <c r="C60" s="20"/>
      <c r="D60" s="9"/>
      <c r="E60" s="9"/>
      <c r="F60" s="10"/>
    </row>
    <row r="61" spans="1:6" x14ac:dyDescent="0.3">
      <c r="A61" s="13" t="s">
        <v>8</v>
      </c>
      <c r="B61" s="19">
        <v>0</v>
      </c>
      <c r="C61" s="21"/>
      <c r="D61" s="9"/>
      <c r="E61" s="9"/>
      <c r="F61" s="10"/>
    </row>
    <row r="62" spans="1:6" x14ac:dyDescent="0.3">
      <c r="A62" s="13" t="s">
        <v>3</v>
      </c>
      <c r="B62" s="19">
        <v>0</v>
      </c>
      <c r="C62" s="21"/>
      <c r="D62" s="9"/>
      <c r="E62" s="9"/>
      <c r="F62" s="10"/>
    </row>
    <row r="63" spans="1:6" x14ac:dyDescent="0.3">
      <c r="A63" s="13" t="s">
        <v>4</v>
      </c>
      <c r="B63" s="19">
        <v>0</v>
      </c>
      <c r="C63" s="21"/>
      <c r="D63" s="9"/>
      <c r="E63" s="9"/>
      <c r="F63" s="10"/>
    </row>
    <row r="64" spans="1:6" x14ac:dyDescent="0.3">
      <c r="A64" s="13" t="s">
        <v>5</v>
      </c>
      <c r="B64" s="19">
        <v>0</v>
      </c>
      <c r="C64" s="21"/>
      <c r="D64" s="9"/>
      <c r="E64" s="9"/>
      <c r="F64" s="10"/>
    </row>
    <row r="65" spans="1:6" x14ac:dyDescent="0.3">
      <c r="A65" s="13" t="s">
        <v>10</v>
      </c>
      <c r="B65" s="4">
        <f>SUM(B61:B64)</f>
        <v>0</v>
      </c>
      <c r="C65" s="22"/>
      <c r="D65" s="9"/>
      <c r="E65" s="9"/>
      <c r="F65" s="10"/>
    </row>
    <row r="66" spans="1:6" x14ac:dyDescent="0.3">
      <c r="A66" s="13" t="s">
        <v>6</v>
      </c>
      <c r="B66" s="19">
        <v>0</v>
      </c>
      <c r="C66" s="21"/>
      <c r="D66" s="9"/>
      <c r="E66" s="9"/>
      <c r="F66" s="10"/>
    </row>
    <row r="67" spans="1:6" x14ac:dyDescent="0.3">
      <c r="A67" s="13"/>
      <c r="B67" s="3"/>
      <c r="C67" s="9"/>
      <c r="D67" s="9"/>
      <c r="E67" s="9"/>
      <c r="F67" s="10"/>
    </row>
    <row r="68" spans="1:6" x14ac:dyDescent="0.3">
      <c r="A68" s="13" t="s">
        <v>9</v>
      </c>
      <c r="B68" s="3" t="s">
        <v>7</v>
      </c>
      <c r="C68" s="9"/>
      <c r="D68" s="9"/>
      <c r="E68" s="9"/>
      <c r="F68" s="10"/>
    </row>
    <row r="69" spans="1:6" x14ac:dyDescent="0.3">
      <c r="A69" s="49" t="s">
        <v>27</v>
      </c>
      <c r="B69" s="5">
        <f>36*B65</f>
        <v>0</v>
      </c>
      <c r="C69" s="9"/>
      <c r="D69" s="9"/>
      <c r="E69" s="9"/>
      <c r="F69" s="10"/>
    </row>
    <row r="70" spans="1:6" ht="21.6" x14ac:dyDescent="0.3">
      <c r="A70" s="50" t="s">
        <v>28</v>
      </c>
      <c r="B70" s="5">
        <f>23*B66</f>
        <v>0</v>
      </c>
      <c r="C70" s="9"/>
      <c r="D70" s="9"/>
      <c r="E70" s="9"/>
      <c r="F70" s="10"/>
    </row>
    <row r="71" spans="1:6" s="2" customFormat="1" x14ac:dyDescent="0.3">
      <c r="A71" s="12" t="s">
        <v>22</v>
      </c>
      <c r="B71" s="27">
        <f>SUM(B69:B70)</f>
        <v>0</v>
      </c>
      <c r="C71" s="28"/>
      <c r="D71" s="28"/>
      <c r="E71" s="28"/>
      <c r="F71" s="29"/>
    </row>
    <row r="72" spans="1:6" ht="12" thickBot="1" x14ac:dyDescent="0.35">
      <c r="A72" s="42"/>
      <c r="B72" s="43"/>
      <c r="C72" s="43"/>
      <c r="D72" s="43"/>
      <c r="E72" s="43"/>
      <c r="F72" s="44"/>
    </row>
    <row r="73" spans="1:6" ht="12" thickBot="1" x14ac:dyDescent="0.35">
      <c r="A73" s="46" t="s">
        <v>33</v>
      </c>
      <c r="B73" s="6">
        <f>+B20+B37+B54+B71</f>
        <v>0</v>
      </c>
      <c r="C73" s="43"/>
      <c r="D73" s="43"/>
      <c r="E73" s="43"/>
      <c r="F73" s="44"/>
    </row>
    <row r="74" spans="1:6" x14ac:dyDescent="0.3">
      <c r="A74" s="51"/>
      <c r="B74" s="45"/>
      <c r="C74" s="43"/>
      <c r="D74" s="43"/>
      <c r="E74" s="43"/>
      <c r="F74" s="44"/>
    </row>
    <row r="75" spans="1:6" x14ac:dyDescent="0.3">
      <c r="A75" s="40"/>
      <c r="B75" s="41"/>
      <c r="C75" s="31"/>
      <c r="D75" s="31"/>
      <c r="E75" s="31"/>
      <c r="F75" s="32"/>
    </row>
    <row r="76" spans="1:6" ht="17.399999999999999" customHeight="1" x14ac:dyDescent="0.3">
      <c r="A76" s="30" t="s">
        <v>11</v>
      </c>
      <c r="B76" s="47"/>
      <c r="C76" s="31"/>
      <c r="D76" s="31"/>
      <c r="E76" s="31"/>
      <c r="F76" s="32"/>
    </row>
    <row r="77" spans="1:6" ht="16.8" customHeight="1" x14ac:dyDescent="0.3">
      <c r="A77" s="30" t="s">
        <v>16</v>
      </c>
      <c r="B77" s="48"/>
      <c r="C77" s="31"/>
      <c r="D77" s="31"/>
      <c r="E77" s="31"/>
      <c r="F77" s="32"/>
    </row>
    <row r="78" spans="1:6" ht="54" customHeight="1" thickBot="1" x14ac:dyDescent="0.35">
      <c r="A78" s="52" t="s">
        <v>34</v>
      </c>
      <c r="B78" s="33"/>
      <c r="C78" s="33"/>
      <c r="D78" s="33"/>
      <c r="E78" s="33"/>
      <c r="F78" s="34"/>
    </row>
  </sheetData>
  <mergeCells count="1">
    <mergeCell ref="A2:F2"/>
  </mergeCells>
  <pageMargins left="0.7" right="0.7" top="0.75" bottom="0.75" header="0.3" footer="0.3"/>
  <pageSetup paperSize="9" scale="6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A4C8F021BEC46428A57E11BF60CED31" ma:contentTypeVersion="18" ma:contentTypeDescription="Een nieuw document maken." ma:contentTypeScope="" ma:versionID="157fc8a12cb8c03f984e47bed57434d5">
  <xsd:schema xmlns:xsd="http://www.w3.org/2001/XMLSchema" xmlns:xs="http://www.w3.org/2001/XMLSchema" xmlns:p="http://schemas.microsoft.com/office/2006/metadata/properties" xmlns:ns2="06e73635-e22f-4fff-b0e5-cbda6cb99bbc" xmlns:ns3="1285978f-f4b9-469b-8aec-a1bffc63c0df" targetNamespace="http://schemas.microsoft.com/office/2006/metadata/properties" ma:root="true" ma:fieldsID="1073644b1dcdc3b4a3e5d04ca9407183" ns2:_="" ns3:_="">
    <xsd:import namespace="06e73635-e22f-4fff-b0e5-cbda6cb99bbc"/>
    <xsd:import namespace="1285978f-f4b9-469b-8aec-a1bffc63c0df"/>
    <xsd:element name="properties">
      <xsd:complexType>
        <xsd:sequence>
          <xsd:element name="documentManagement">
            <xsd:complexType>
              <xsd:all>
                <xsd:element ref="ns2:MediaServiceMetadata" minOccurs="0"/>
                <xsd:element ref="ns2:MediaServiceFastMetadata" minOccurs="0"/>
                <xsd:element ref="ns2:Actie_x0020_voor"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Documentstatus" minOccurs="0"/>
                <xsd:element ref="ns2:Documenttyp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e73635-e22f-4fff-b0e5-cbda6cb99b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Actie_x0020_voor" ma:index="10" nillable="true" ma:displayName="Actie voor" ma:list="UserInfo" ma:SharePointGroup="0" ma:internalName="Actie_x0020_vo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7a33aa3f-9fe3-470c-8642-ab70e5db22b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ocumentstatus" ma:index="23" nillable="true" ma:displayName="Documentstatus" ma:default="Concept" ma:format="Dropdown" ma:internalName="Documentstatus">
      <xsd:simpleType>
        <xsd:restriction base="dms:Choice">
          <xsd:enumeration value="Concept"/>
          <xsd:enumeration value="Definitief"/>
          <xsd:enumeration value="In Djuma"/>
        </xsd:restriction>
      </xsd:simpleType>
    </xsd:element>
    <xsd:element name="Documenttype" ma:index="24" nillable="true" ma:displayName="Documenttype" ma:default="Teamsdocument" ma:format="Dropdown" ma:internalName="Documenttype">
      <xsd:simpleType>
        <xsd:restriction base="dms:Choice">
          <xsd:enumeration value="Advies"/>
          <xsd:enumeration value="Bestek, prog. Van Eisen (en wensen)"/>
          <xsd:enumeration value="Bestuursopdracht"/>
          <xsd:enumeration value="Betaalopdracht"/>
          <xsd:enumeration value="Communicatieplan"/>
          <xsd:enumeration value="Décharge"/>
          <xsd:enumeration value="Doelenboom"/>
          <xsd:enumeration value="Ingekomen bericht"/>
          <xsd:enumeration value="Interne brief"/>
          <xsd:enumeration value="Memo"/>
          <xsd:enumeration value="Nota van uitgangspunten"/>
          <xsd:enumeration value="Omgevingsanalyse"/>
          <xsd:enumeration value="Onderzoek"/>
          <xsd:enumeration value="Ontwerp"/>
          <xsd:enumeration value="Overdrachtsdocument"/>
          <xsd:enumeration value="Participatieplan"/>
          <xsd:enumeration value="Plan"/>
          <xsd:enumeration value="Planning"/>
          <xsd:enumeration value="Presentatie"/>
          <xsd:enumeration value="Proces-Verbaal"/>
          <xsd:enumeration value="Producten"/>
          <xsd:enumeration value="Programma van eisen"/>
          <xsd:enumeration value="Project Start Up"/>
          <xsd:enumeration value="Teamsdocument"/>
          <xsd:enumeration value="Projectopdracht"/>
          <xsd:enumeration value="Projectplan"/>
          <xsd:enumeration value="Risico analyse"/>
          <xsd:enumeration value="Startnotitie"/>
          <xsd:enumeration value="Uitgaand bericht"/>
          <xsd:enumeration value="Voortgangsrapportage College B&amp;W"/>
          <xsd:enumeration value="Voortgangsrapportage Gemeenteraad"/>
        </xsd:restriction>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85978f-f4b9-469b-8aec-a1bffc63c0df"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element name="TaxCatchAll" ma:index="17" nillable="true" ma:displayName="Taxonomy Catch All Column" ma:hidden="true" ma:list="{5b6de016-1881-40dc-a9a5-42df722dacaf}" ma:internalName="TaxCatchAll" ma:showField="CatchAllData" ma:web="1285978f-f4b9-469b-8aec-a1bffc63c0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285978f-f4b9-469b-8aec-a1bffc63c0df" xsi:nil="true"/>
    <lcf76f155ced4ddcb4097134ff3c332f xmlns="06e73635-e22f-4fff-b0e5-cbda6cb99bbc">
      <Terms xmlns="http://schemas.microsoft.com/office/infopath/2007/PartnerControls"/>
    </lcf76f155ced4ddcb4097134ff3c332f>
    <Documentstatus xmlns="06e73635-e22f-4fff-b0e5-cbda6cb99bbc">Concept</Documentstatus>
    <Documenttype xmlns="06e73635-e22f-4fff-b0e5-cbda6cb99bbc">Teamsdocument</Documenttype>
    <Actie_x0020_voor xmlns="06e73635-e22f-4fff-b0e5-cbda6cb99bbc">
      <UserInfo>
        <DisplayName/>
        <AccountId xsi:nil="true"/>
        <AccountType/>
      </UserInfo>
    </Actie_x0020_voo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08EB35-3AE1-45CB-B690-4DC4704A09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e73635-e22f-4fff-b0e5-cbda6cb99bbc"/>
    <ds:schemaRef ds:uri="1285978f-f4b9-469b-8aec-a1bffc63c0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A0BD5A-9324-4662-9F58-7878DE91730D}">
  <ds:schemaRefs>
    <ds:schemaRef ds:uri="http://schemas.microsoft.com/office/2006/metadata/properties"/>
    <ds:schemaRef ds:uri="http://purl.org/dc/terms/"/>
    <ds:schemaRef ds:uri="1285978f-f4b9-469b-8aec-a1bffc63c0df"/>
    <ds:schemaRef ds:uri="http://schemas.microsoft.com/office/2006/documentManagement/types"/>
    <ds:schemaRef ds:uri="06e73635-e22f-4fff-b0e5-cbda6cb99bbc"/>
    <ds:schemaRef ds:uri="http://purl.org/dc/elements/1.1/"/>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5F324AB7-AD16-46A2-ADCA-6CFBB934F14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Blad1!OLE_LINK1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Karin van de Water-Dekkers</dc:creator>
  <cp:keywords/>
  <dc:description/>
  <cp:lastModifiedBy>Marlies Mulder</cp:lastModifiedBy>
  <cp:revision/>
  <cp:lastPrinted>2026-10-21T11:35:42Z</cp:lastPrinted>
  <dcterms:created xsi:type="dcterms:W3CDTF">2024-01-09T13:52:35Z</dcterms:created>
  <dcterms:modified xsi:type="dcterms:W3CDTF">2026-10-21T12:16:17Z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0x010100EA4C8F021BEC46428A57E11BF60CED31</vt:lpwstr>
  </property>
  <property fmtid="{D5CDD505-2E9C-101B-9397-08002B2CF9AE}" pid="3" name="MediaServiceImageTags">
    <vt:lpwstr/>
  </property>
</Properties>
</file>