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showInkAnnotation="0" autoCompressPictures="0"/>
  <xr:revisionPtr revIDLastSave="4" documentId="11_1F9BF6426622D42E15FA57F63A72813B13939A5A" xr6:coauthVersionLast="47" xr6:coauthVersionMax="47" xr10:uidLastSave="{4402CCEF-CC9C-4105-A945-04F87ECF3A3E}"/>
  <bookViews>
    <workbookView xWindow="0" yWindow="0" windowWidth="0" windowHeight="0" xr2:uid="{00000000-000D-0000-FFFF-FFFF00000000}"/>
  </bookViews>
  <sheets>
    <sheet name="Prijs" sheetId="1" r:id="rId1"/>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1" l="1"/>
  <c r="E11" i="1"/>
  <c r="E10" i="1"/>
  <c r="E9" i="1"/>
  <c r="E8" i="1"/>
  <c r="E7" i="1"/>
  <c r="E6" i="1"/>
  <c r="E5" i="1"/>
  <c r="E13" i="1" s="1"/>
  <c r="E14" i="1" l="1"/>
  <c r="E15" i="1" s="1"/>
</calcChain>
</file>

<file path=xl/sharedStrings.xml><?xml version="1.0" encoding="utf-8"?>
<sst xmlns="http://schemas.openxmlformats.org/spreadsheetml/2006/main" count="28" uniqueCount="21">
  <si>
    <t>Bijlage C, Inschrijfstaat prijs, levering 440 amber LED armaturen Bloemendaal</t>
  </si>
  <si>
    <t>Grijze cellen worden door de inschrijver ingevuld. Alle bedragen zijn exclusief btw.</t>
  </si>
  <si>
    <t>Profiel</t>
  </si>
  <si>
    <t>Prijs per armatuur, exclusief btw</t>
  </si>
  <si>
    <t>Aantal</t>
  </si>
  <si>
    <t>Eenheid</t>
  </si>
  <si>
    <t>Totaal prijs, exclusief btw</t>
  </si>
  <si>
    <t>Type armatuur, naam en configuratie</t>
  </si>
  <si>
    <t>Profiel 4.1</t>
  </si>
  <si>
    <t>st.</t>
  </si>
  <si>
    <t>Profiel 4.2</t>
  </si>
  <si>
    <t>Profiel 6.1</t>
  </si>
  <si>
    <t>Profiel 6.3</t>
  </si>
  <si>
    <t>Profiel 6.4</t>
  </si>
  <si>
    <t>Profiel 8.1</t>
  </si>
  <si>
    <t>Profiel 8.2</t>
  </si>
  <si>
    <t>Profiel 8.3</t>
  </si>
  <si>
    <t>Inschrijfsom exclusief btw</t>
  </si>
  <si>
    <t>Btw, 21%</t>
  </si>
  <si>
    <t>Totaal inclusief btw</t>
  </si>
  <si>
    <t>De inschrijfprijs omvat alle kosten die noodzakelijk zijn voor het volledig nakomen van de overeenkomst, waaronder levering, verpakking, transport, eventuele laad en loskosten en de aangeboden garantie. Demontage, montage en inbedrijfstelling maken geen onderdeel uit van de opdracht. De aantallen vormen de basis voor de prijsbeoordeling.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</si>
</sst>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Carlito"/>
    </font>
    <font>
      <b/>
      <sz val="11"/>
      <color rgb="FFFFFFFF"/>
      <name val="Carlito"/>
    </font>
    <font>
      <b/>
      <sz val="11"/>
      <color rgb="FF000000"/>
      <name val="Carlito"/>
    </font>
    <font>
      <sz val="11"/>
      <name val="Carlito"/>
    </font>
  </fonts>
  <fills count="6">
    <fill>
      <patternFill patternType="none"/>
    </fill>
    <fill>
      <patternFill patternType="gray125"/>
    </fill>
    <fill>
      <patternFill patternType="solid">
        <fgColor rgb="FF1F4E78"/>
      </patternFill>
    </fill>
    <fill>
      <patternFill patternType="solid">
        <fgColor rgb="FFFFF2CC"/>
      </patternFill>
    </fill>
    <fill>
      <patternFill patternType="solid">
        <fgColor rgb="FFD9D9D9"/>
      </patternFill>
    </fill>
    <fill>
      <patternFill patternType="solid">
        <fgColor rgb="FFD9EAF7"/>
      </patternFill>
    </fill>
  </fills>
  <borders count="1">
    <border>
      <left/>
      <right/>
      <top/>
      <bottom/>
      <diagonal/>
    </border>
  </borders>
  <cellStyleXfs count="2">
    <xf numFmtId="0" fontId="0" fillId="0" borderId="0"/>
    <xf numFmtId="0" fontId="3" fillId="0" borderId="0"/>
  </cellStyleXfs>
  <cellXfs count="10">
    <xf numFmtId="0" fontId="0" fillId="0" borderId="0" xfId="0"/>
    <xf numFmtId="0" fontId="1" fillId="2" borderId="0" xfId="1" applyFont="1" applyFill="1" applyAlignment="1">
      <alignment vertical="center" wrapText="1"/>
    </xf>
    <xf numFmtId="0" fontId="0" fillId="4" borderId="0" xfId="1" applyFont="1" applyFill="1" applyAlignment="1">
      <alignment vertical="top" wrapText="1"/>
    </xf>
    <xf numFmtId="4" fontId="0" fillId="4" borderId="0" xfId="1" applyNumberFormat="1" applyFont="1" applyFill="1" applyAlignment="1">
      <alignment vertical="top" wrapText="1"/>
    </xf>
    <xf numFmtId="4" fontId="0" fillId="0" borderId="0" xfId="1" applyNumberFormat="1" applyFont="1"/>
    <xf numFmtId="4" fontId="2" fillId="5" borderId="0" xfId="1" applyNumberFormat="1" applyFont="1" applyFill="1" applyAlignment="1">
      <alignment vertical="center" wrapText="1"/>
    </xf>
    <xf numFmtId="0" fontId="1" fillId="2" borderId="0" xfId="1" applyFont="1" applyFill="1" applyAlignment="1">
      <alignment vertical="center" wrapText="1"/>
    </xf>
    <xf numFmtId="0" fontId="0" fillId="3" borderId="0" xfId="1" applyFont="1" applyFill="1" applyAlignment="1">
      <alignment vertical="top" wrapText="1"/>
    </xf>
    <xf numFmtId="0" fontId="2" fillId="5" borderId="0" xfId="1" applyFont="1" applyFill="1" applyAlignment="1">
      <alignment vertical="center" wrapText="1"/>
    </xf>
    <xf numFmtId="0" fontId="0" fillId="0" borderId="0" xfId="0" applyAlignment="1"/>
  </cellXfs>
  <cellStyles count="2">
    <cellStyle name="Normal" xfId="1" xr:uid="{00000000-0005-0000-0000-000000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7"/>
  <sheetViews>
    <sheetView tabSelected="1" zoomScaleNormal="100" zoomScaleSheetLayoutView="100" workbookViewId="0">
      <selection activeCell="C12" sqref="C12"/>
    </sheetView>
  </sheetViews>
  <sheetFormatPr defaultRowHeight="15"/>
  <cols>
    <col min="1" max="1" width="18" customWidth="1"/>
    <col min="2" max="2" width="22" customWidth="1"/>
    <col min="3" max="4" width="10" customWidth="1"/>
    <col min="5" max="5" width="22" customWidth="1"/>
    <col min="6" max="6" width="42" customWidth="1"/>
  </cols>
  <sheetData>
    <row r="1" spans="1:6">
      <c r="A1" s="6" t="s">
        <v>0</v>
      </c>
      <c r="B1" s="6"/>
      <c r="C1" s="6"/>
      <c r="D1" s="6"/>
      <c r="E1" s="6"/>
      <c r="F1" s="6"/>
    </row>
    <row r="2" spans="1:6">
      <c r="A2" s="7" t="s">
        <v>1</v>
      </c>
      <c r="B2" s="7"/>
      <c r="C2" s="7"/>
      <c r="D2" s="7"/>
      <c r="E2" s="7"/>
      <c r="F2" s="7"/>
    </row>
    <row r="4" spans="1:6">
      <c r="A4" s="1" t="s">
        <v>2</v>
      </c>
      <c r="B4" s="1" t="s">
        <v>3</v>
      </c>
      <c r="C4" s="1" t="s">
        <v>4</v>
      </c>
      <c r="D4" s="1" t="s">
        <v>5</v>
      </c>
      <c r="E4" s="1" t="s">
        <v>6</v>
      </c>
      <c r="F4" s="1" t="s">
        <v>7</v>
      </c>
    </row>
    <row r="5" spans="1:6">
      <c r="A5" t="s">
        <v>8</v>
      </c>
      <c r="B5" s="3"/>
      <c r="C5">
        <v>45</v>
      </c>
      <c r="D5" t="s">
        <v>9</v>
      </c>
      <c r="E5" s="4">
        <f>B5*C5</f>
        <v>0</v>
      </c>
      <c r="F5" s="2"/>
    </row>
    <row r="6" spans="1:6">
      <c r="A6" t="s">
        <v>10</v>
      </c>
      <c r="B6" s="3"/>
      <c r="C6">
        <v>10</v>
      </c>
      <c r="D6" t="s">
        <v>9</v>
      </c>
      <c r="E6" s="4">
        <f>B6*C6</f>
        <v>0</v>
      </c>
      <c r="F6" s="2"/>
    </row>
    <row r="7" spans="1:6">
      <c r="A7" t="s">
        <v>11</v>
      </c>
      <c r="B7" s="3"/>
      <c r="C7">
        <v>111</v>
      </c>
      <c r="D7" t="s">
        <v>9</v>
      </c>
      <c r="E7" s="4">
        <f>B7*C7</f>
        <v>0</v>
      </c>
      <c r="F7" s="2"/>
    </row>
    <row r="8" spans="1:6">
      <c r="A8" t="s">
        <v>12</v>
      </c>
      <c r="B8" s="3"/>
      <c r="C8">
        <v>174</v>
      </c>
      <c r="D8" t="s">
        <v>9</v>
      </c>
      <c r="E8" s="4">
        <f>B8*C8</f>
        <v>0</v>
      </c>
      <c r="F8" s="2"/>
    </row>
    <row r="9" spans="1:6">
      <c r="A9" t="s">
        <v>13</v>
      </c>
      <c r="B9" s="3"/>
      <c r="C9">
        <v>4</v>
      </c>
      <c r="D9" t="s">
        <v>9</v>
      </c>
      <c r="E9" s="4">
        <f>B9*C9</f>
        <v>0</v>
      </c>
      <c r="F9" s="2"/>
    </row>
    <row r="10" spans="1:6">
      <c r="A10" t="s">
        <v>14</v>
      </c>
      <c r="B10" s="3"/>
      <c r="C10">
        <v>8</v>
      </c>
      <c r="D10" t="s">
        <v>9</v>
      </c>
      <c r="E10" s="4">
        <f>B10*C10</f>
        <v>0</v>
      </c>
      <c r="F10" s="2"/>
    </row>
    <row r="11" spans="1:6">
      <c r="A11" t="s">
        <v>15</v>
      </c>
      <c r="B11" s="3"/>
      <c r="C11">
        <v>24</v>
      </c>
      <c r="D11" t="s">
        <v>9</v>
      </c>
      <c r="E11" s="4">
        <f>B11*C11</f>
        <v>0</v>
      </c>
      <c r="F11" s="2"/>
    </row>
    <row r="12" spans="1:6">
      <c r="A12" t="s">
        <v>16</v>
      </c>
      <c r="B12" s="3"/>
      <c r="C12">
        <v>3</v>
      </c>
      <c r="D12" t="s">
        <v>9</v>
      </c>
      <c r="E12" s="4">
        <f>B12*C12</f>
        <v>0</v>
      </c>
      <c r="F12" s="2"/>
    </row>
    <row r="13" spans="1:6">
      <c r="A13" s="8" t="s">
        <v>17</v>
      </c>
      <c r="B13" s="8"/>
      <c r="C13" s="8"/>
      <c r="D13" s="8"/>
      <c r="E13" s="5">
        <f>SUM(E5:E12)</f>
        <v>0</v>
      </c>
    </row>
    <row r="14" spans="1:6">
      <c r="A14" s="9" t="s">
        <v>18</v>
      </c>
      <c r="B14" s="9"/>
      <c r="C14" s="9"/>
      <c r="D14" s="9"/>
      <c r="E14" s="4">
        <f>E13*21%</f>
        <v>0</v>
      </c>
    </row>
    <row r="15" spans="1:6">
      <c r="A15" s="9" t="s">
        <v>19</v>
      </c>
      <c r="B15" s="9"/>
      <c r="C15" s="9"/>
      <c r="D15" s="9"/>
      <c r="E15" s="4">
        <f>E13+E14</f>
        <v>0</v>
      </c>
    </row>
    <row r="17" spans="1:6">
      <c r="A17" s="7" t="s">
        <v>20</v>
      </c>
      <c r="B17" s="7"/>
      <c r="C17" s="7"/>
      <c r="D17" s="7"/>
      <c r="E17" s="7"/>
      <c r="F17" s="7"/>
    </row>
  </sheetData>
  <mergeCells count="6">
    <mergeCell ref="A17:F17"/>
    <mergeCell ref="A1:F1"/>
    <mergeCell ref="A2:F2"/>
    <mergeCell ref="A13:D13"/>
    <mergeCell ref="A14:D14"/>
    <mergeCell ref="A15:D1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CBA0AD49B967745952B355C3BB7340A" ma:contentTypeVersion="12" ma:contentTypeDescription="Create a new document." ma:contentTypeScope="" ma:versionID="477b6758eea97ed8f25c9143e3cd864e">
  <xsd:schema xmlns:xsd="http://www.w3.org/2001/XMLSchema" xmlns:xs="http://www.w3.org/2001/XMLSchema" xmlns:p="http://schemas.microsoft.com/office/2006/metadata/properties" xmlns:ns2="fd8430a1-7b45-40a1-b200-cef3cc73baab" xmlns:ns3="01265ef8-a2de-4588-bb2e-f4bc981df6f6" targetNamespace="http://schemas.microsoft.com/office/2006/metadata/properties" ma:root="true" ma:fieldsID="0a84d8c7d231cb7a411e08a3c8b641f3" ns2:_="" ns3:_="">
    <xsd:import namespace="fd8430a1-7b45-40a1-b200-cef3cc73baab"/>
    <xsd:import namespace="01265ef8-a2de-4588-bb2e-f4bc981df6f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430a1-7b45-40a1-b200-cef3cc73ba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a9ba93d4-ca10-410f-9762-069d3155956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265ef8-a2de-4588-bb2e-f4bc981df6f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01aad3a-53b9-4d95-b35e-f75692f33387}" ma:internalName="TaxCatchAll" ma:showField="CatchAllData" ma:web="01265ef8-a2de-4588-bb2e-f4bc981df6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1265ef8-a2de-4588-bb2e-f4bc981df6f6" xsi:nil="true"/>
    <lcf76f155ced4ddcb4097134ff3c332f xmlns="fd8430a1-7b45-40a1-b200-cef3cc73baa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8A9E1E-A6F8-40FE-B7F7-71B83A31D7AB}"/>
</file>

<file path=customXml/itemProps2.xml><?xml version="1.0" encoding="utf-8"?>
<ds:datastoreItem xmlns:ds="http://schemas.openxmlformats.org/officeDocument/2006/customXml" ds:itemID="{A88035C6-220E-4F05-8BD8-0285F1AF3A10}"/>
</file>

<file path=customXml/itemProps3.xml><?xml version="1.0" encoding="utf-8"?>
<ds:datastoreItem xmlns:ds="http://schemas.openxmlformats.org/officeDocument/2006/customXml" ds:itemID="{DCC0A379-55B3-4A53-AE6B-3CB626BAF61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Hoorn, Stephan van den</cp:lastModifiedBy>
  <cp:revision/>
  <dcterms:created xsi:type="dcterms:W3CDTF">2026-09-23T04:54:13Z</dcterms:created>
  <dcterms:modified xsi:type="dcterms:W3CDTF">2026-09-23T04:54:13Z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0x010100FCBA0AD49B967745952B355C3BB7340A</vt:lpwstr>
  </property>
  <property fmtid="{D5CDD505-2E9C-101B-9397-08002B2CF9AE}" pid="3" name="MediaServiceImageTags">
    <vt:lpwstr/>
  </property>
</Properties>
</file>