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YvonneKemink\Documents\RijnIJssel\"/>
    </mc:Choice>
  </mc:AlternateContent>
  <xr:revisionPtr revIDLastSave="0" documentId="8_{3AA9572B-7909-41F5-9CB2-760765C38219}" xr6:coauthVersionLast="47" xr6:coauthVersionMax="47" xr10:uidLastSave="{00000000-0000-0000-0000-000000000000}"/>
  <bookViews>
    <workbookView xWindow="28680" yWindow="-120" windowWidth="51840" windowHeight="21120" firstSheet="1" xr2:uid="{FFF83F70-77F0-4334-8CED-41128E46A1F3}"/>
  </bookViews>
  <sheets>
    <sheet name="Prijzenblad" sheetId="6" r:id="rId1"/>
    <sheet name="Uurtarieven"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6" l="1"/>
  <c r="E17" i="6"/>
  <c r="E19" i="6"/>
  <c r="E16" i="6"/>
  <c r="E21" i="6" l="1"/>
</calcChain>
</file>

<file path=xl/sharedStrings.xml><?xml version="1.0" encoding="utf-8"?>
<sst xmlns="http://schemas.openxmlformats.org/spreadsheetml/2006/main" count="45" uniqueCount="31">
  <si>
    <t>Rijn IJssel</t>
  </si>
  <si>
    <t>Aanbesteding Student informatiesysteem (SIS)</t>
  </si>
  <si>
    <t>Prijzenblad</t>
  </si>
  <si>
    <t xml:space="preserve">Inschrijver vult alleen de onderstaande gele cellen in. </t>
  </si>
  <si>
    <t>Er kunnen geen rechten worden ontleend aan de aantallen.</t>
  </si>
  <si>
    <t>&lt;datum&gt;</t>
  </si>
  <si>
    <t>Inschrijver</t>
  </si>
  <si>
    <t>&lt;naam inschrijver&gt;</t>
  </si>
  <si>
    <r>
      <t xml:space="preserve">Tarieven zijn </t>
    </r>
    <r>
      <rPr>
        <b/>
        <i/>
        <sz val="11"/>
        <rFont val="Calibri"/>
        <family val="2"/>
        <scheme val="minor"/>
      </rPr>
      <t>inclusief</t>
    </r>
    <r>
      <rPr>
        <i/>
        <sz val="11"/>
        <rFont val="Calibri"/>
        <family val="2"/>
        <scheme val="minor"/>
      </rPr>
      <t xml:space="preserve"> btw.</t>
    </r>
  </si>
  <si>
    <r>
      <t>Prijs / tarief</t>
    </r>
    <r>
      <rPr>
        <sz val="11"/>
        <rFont val="Calibri"/>
        <family val="2"/>
        <scheme val="minor"/>
      </rPr>
      <t> </t>
    </r>
  </si>
  <si>
    <r>
      <t>Eenheid</t>
    </r>
    <r>
      <rPr>
        <sz val="11"/>
        <rFont val="Calibri"/>
        <family val="2"/>
        <scheme val="minor"/>
      </rPr>
      <t> </t>
    </r>
  </si>
  <si>
    <t>Rekeneenheid</t>
  </si>
  <si>
    <t>Prijs</t>
  </si>
  <si>
    <t>Totaal</t>
  </si>
  <si>
    <t>Implementatie, en inrichting van het systeem ten behoeve van Rijn IJssel, inclusief het realiseren van alle benodigde koppelingen, opleidingen, trainingen en alles wat nog meer nodig is voor livegang en Acceptatie van het SIS door Rijn IJssel.</t>
  </si>
  <si>
    <t>€ eenmalig </t>
  </si>
  <si>
    <t>Alle gevraagde conversies</t>
  </si>
  <si>
    <t>Licentie voor het gebruiksrecht van het SIS voor alle onderwijssoorten, behalve LBL*</t>
  </si>
  <si>
    <t>€ per student per jaar </t>
  </si>
  <si>
    <t>Licentie voor het gebruiksrecht van het SIS voor de onderwijssoort LBL**.</t>
  </si>
  <si>
    <t>€ per cursist per jaar </t>
  </si>
  <si>
    <t>Totale inschrijfprijs</t>
  </si>
  <si>
    <t>** Voor de fictieve prijsberekening wordt een situatie van 5.000 studenten over 10 jaar gerekend. Opdrachtgever vraagt Inschrijver om een aangepaste licentieprijs voor deze doelgroep vanwege het kortcyclische karakter van het proces van inschrijven tot en met uitschrijving met als maximum 50% van de licentieprijs voor de reguliere BOL/BBL-student.</t>
  </si>
  <si>
    <t>Opdrachtgever is de licentiefee zoals aangeboden door Inschrijver op het prijzenblad verschuldigd vanaf het moment van Acceptatie van het SIS door Rijn IJssel.</t>
  </si>
  <si>
    <t>Maximum uurtarief</t>
  </si>
  <si>
    <t>Uurtarief</t>
  </si>
  <si>
    <t>Optionele inhuur Technisch consultant of vergelijkbaar</t>
  </si>
  <si>
    <t>€ per uur</t>
  </si>
  <si>
    <t>Optionele inhuur functionele consultant of vergelijikbaar</t>
  </si>
  <si>
    <t>Optionele inhuur projectleider of vergelijkbaar</t>
  </si>
  <si>
    <t>*Voor de fictieve prijsberekening wordt een situatie van 100.000 studenten over 10 jaar gerekend.    (minimumprijs is 13 euro inc.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</si>
</sst>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i/>
      <sz val="11"/>
      <color theme="1"/>
      <name val="Calibri"/>
      <family val="2"/>
      <scheme val="minor"/>
    </font>
    <font>
      <i/>
      <sz val="11"/>
      <name val="Calibri"/>
      <family val="2"/>
      <scheme val="minor"/>
    </font>
    <font>
      <b/>
      <i/>
      <sz val="11"/>
      <name val="Calibri"/>
      <family val="2"/>
      <scheme val="minor"/>
    </font>
    <font>
      <sz val="11"/>
      <color rgb="FF000000"/>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0" fillId="0" borderId="0" xfId="0" applyProtection="1">
      <protection locked="0"/>
    </xf>
    <xf numFmtId="0" fontId="5" fillId="0" borderId="0" xfId="0" applyFont="1" applyProtection="1">
      <protection locked="0"/>
    </xf>
    <xf numFmtId="44" fontId="0" fillId="0" borderId="0" xfId="1" applyFont="1" applyProtection="1">
      <protection locked="0"/>
    </xf>
    <xf numFmtId="0" fontId="3" fillId="2" borderId="0" xfId="0" applyFont="1" applyFill="1" applyProtection="1">
      <protection locked="0"/>
    </xf>
    <xf numFmtId="0" fontId="9" fillId="0" borderId="1" xfId="0" applyFont="1" applyBorder="1" applyAlignment="1" applyProtection="1">
      <alignment horizontal="left" vertical="center" wrapText="1"/>
      <protection locked="0"/>
    </xf>
    <xf numFmtId="44" fontId="4" fillId="2" borderId="1" xfId="1" applyFont="1" applyFill="1" applyBorder="1" applyAlignment="1" applyProtection="1">
      <alignment horizontal="left" vertical="center" wrapText="1"/>
      <protection locked="0"/>
    </xf>
    <xf numFmtId="44" fontId="10" fillId="0" borderId="1" xfId="1" applyFont="1" applyBorder="1" applyAlignment="1" applyProtection="1">
      <alignment horizontal="left" vertical="center" wrapText="1"/>
      <protection locked="0"/>
    </xf>
    <xf numFmtId="44" fontId="8" fillId="0" borderId="3" xfId="1" applyFont="1" applyBorder="1" applyProtection="1">
      <protection locked="0"/>
    </xf>
    <xf numFmtId="0" fontId="2" fillId="0" borderId="0" xfId="0" applyFont="1"/>
    <xf numFmtId="0" fontId="5" fillId="0" borderId="0" xfId="0" applyFont="1"/>
    <xf numFmtId="0" fontId="6" fillId="0" borderId="0" xfId="0" applyFont="1"/>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vertical="top" wrapText="1"/>
    </xf>
    <xf numFmtId="0" fontId="8" fillId="0" borderId="2" xfId="0" applyFont="1" applyBorder="1"/>
    <xf numFmtId="0" fontId="4" fillId="0" borderId="0" xfId="0" applyFont="1" applyProtection="1">
      <protection locked="0"/>
    </xf>
    <xf numFmtId="0" fontId="3" fillId="2" borderId="0" xfId="0" applyFont="1" applyFill="1" applyProtection="1">
      <protection locked="0"/>
    </xf>
    <xf numFmtId="0" fontId="4" fillId="2" borderId="0" xfId="0" applyFont="1" applyFill="1" applyProtection="1">
      <protection locked="0"/>
    </xf>
    <xf numFmtId="0" fontId="0" fillId="0" borderId="0" xfId="0" applyAlignment="1">
      <alignment horizontal="left" vertical="top" wrapText="1"/>
    </xf>
    <xf numFmtId="0" fontId="8" fillId="0" borderId="0" xfId="0" applyFont="1" applyAlignment="1" applyProtection="1">
      <alignment horizontal="left" vertical="top"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A1D72-42EA-4C5F-9FED-233FBC3E3CC8}">
  <dimension ref="A1:G25"/>
  <sheetViews>
    <sheetView tabSelected="1" zoomScale="120" zoomScaleNormal="120" workbookViewId="0">
      <selection activeCell="G22" sqref="G22"/>
    </sheetView>
  </sheetViews>
  <sheetFormatPr defaultColWidth="9.26953125" defaultRowHeight="14.5" x14ac:dyDescent="0.35"/>
  <cols>
    <col min="1" max="1" width="48.54296875" style="1" customWidth="1"/>
    <col min="2" max="2" width="24.7265625" style="1" customWidth="1"/>
    <col min="3" max="3" width="15.7265625" style="1" customWidth="1"/>
    <col min="4" max="4" width="19.7265625" style="1" customWidth="1"/>
    <col min="5" max="5" width="16.7265625" style="1" customWidth="1"/>
    <col min="6" max="16384" width="9.26953125" style="1"/>
  </cols>
  <sheetData>
    <row r="1" spans="1:5" x14ac:dyDescent="0.35">
      <c r="A1" s="9" t="s">
        <v>0</v>
      </c>
    </row>
    <row r="2" spans="1:5" x14ac:dyDescent="0.35">
      <c r="A2" s="9" t="s">
        <v>1</v>
      </c>
    </row>
    <row r="3" spans="1:5" x14ac:dyDescent="0.35">
      <c r="A3" s="9" t="s">
        <v>2</v>
      </c>
    </row>
    <row r="4" spans="1:5" x14ac:dyDescent="0.35">
      <c r="A4" s="9"/>
    </row>
    <row r="5" spans="1:5" x14ac:dyDescent="0.35">
      <c r="A5" s="10" t="s">
        <v>3</v>
      </c>
      <c r="C5" s="3"/>
      <c r="D5" s="3"/>
      <c r="E5" s="3"/>
    </row>
    <row r="6" spans="1:5" x14ac:dyDescent="0.35">
      <c r="A6" s="10" t="s">
        <v>4</v>
      </c>
      <c r="C6" s="3"/>
      <c r="D6" s="3"/>
      <c r="E6" s="3"/>
    </row>
    <row r="7" spans="1:5" x14ac:dyDescent="0.35">
      <c r="A7" s="2"/>
      <c r="C7" s="3"/>
      <c r="D7" s="3"/>
      <c r="E7" s="3"/>
    </row>
    <row r="8" spans="1:5" x14ac:dyDescent="0.35">
      <c r="A8" s="4" t="s">
        <v>5</v>
      </c>
    </row>
    <row r="10" spans="1:5" x14ac:dyDescent="0.35">
      <c r="A10" s="9" t="s">
        <v>6</v>
      </c>
      <c r="B10" s="17" t="s">
        <v>7</v>
      </c>
      <c r="C10" s="18"/>
      <c r="D10" s="3"/>
      <c r="E10" s="3"/>
    </row>
    <row r="11" spans="1:5" x14ac:dyDescent="0.35">
      <c r="C11" s="3"/>
      <c r="D11" s="3"/>
      <c r="E11" s="3"/>
    </row>
    <row r="12" spans="1:5" x14ac:dyDescent="0.35">
      <c r="C12" s="3"/>
      <c r="D12" s="3"/>
      <c r="E12" s="3"/>
    </row>
    <row r="13" spans="1:5" x14ac:dyDescent="0.35">
      <c r="A13" s="11" t="s">
        <v>8</v>
      </c>
      <c r="C13" s="3"/>
      <c r="D13" s="3"/>
      <c r="E13" s="3"/>
    </row>
    <row r="15" spans="1:5" x14ac:dyDescent="0.35">
      <c r="A15" s="12" t="s">
        <v>9</v>
      </c>
      <c r="B15" s="12" t="s">
        <v>10</v>
      </c>
      <c r="C15" s="12" t="s">
        <v>11</v>
      </c>
      <c r="D15" s="5" t="s">
        <v>12</v>
      </c>
      <c r="E15" s="5" t="s">
        <v>13</v>
      </c>
    </row>
    <row r="16" spans="1:5" ht="75" customHeight="1" x14ac:dyDescent="0.35">
      <c r="A16" s="14" t="s">
        <v>14</v>
      </c>
      <c r="B16" s="13" t="s">
        <v>15</v>
      </c>
      <c r="C16" s="13">
        <v>1</v>
      </c>
      <c r="D16" s="6">
        <v>0</v>
      </c>
      <c r="E16" s="7">
        <f>D16*C16</f>
        <v>0</v>
      </c>
    </row>
    <row r="17" spans="1:7" x14ac:dyDescent="0.35">
      <c r="A17" s="14" t="s">
        <v>16</v>
      </c>
      <c r="B17" s="13" t="s">
        <v>15</v>
      </c>
      <c r="C17" s="13">
        <v>1</v>
      </c>
      <c r="D17" s="6">
        <v>0</v>
      </c>
      <c r="E17" s="7">
        <f>D17*C17</f>
        <v>0</v>
      </c>
    </row>
    <row r="18" spans="1:7" ht="29" x14ac:dyDescent="0.35">
      <c r="A18" s="14" t="s">
        <v>17</v>
      </c>
      <c r="B18" s="13" t="s">
        <v>18</v>
      </c>
      <c r="C18" s="13">
        <v>100000</v>
      </c>
      <c r="D18" s="6">
        <v>0</v>
      </c>
      <c r="E18" s="7">
        <f t="shared" ref="E18" si="0">D18*C18</f>
        <v>0</v>
      </c>
      <c r="G18" s="16"/>
    </row>
    <row r="19" spans="1:7" ht="63" customHeight="1" x14ac:dyDescent="0.35">
      <c r="A19" s="14" t="s">
        <v>19</v>
      </c>
      <c r="B19" s="13" t="s">
        <v>20</v>
      </c>
      <c r="C19" s="13">
        <v>5000</v>
      </c>
      <c r="D19" s="6">
        <v>0</v>
      </c>
      <c r="E19" s="7">
        <f t="shared" ref="E19" si="1">D19*C19</f>
        <v>0</v>
      </c>
    </row>
    <row r="21" spans="1:7" x14ac:dyDescent="0.35">
      <c r="D21" s="15" t="s">
        <v>21</v>
      </c>
      <c r="E21" s="8">
        <f>SUM(E16:E19)</f>
        <v>0</v>
      </c>
    </row>
    <row r="23" spans="1:7" customFormat="1" ht="33.75" customHeight="1" x14ac:dyDescent="0.35">
      <c r="A23" s="19" t="s">
        <v>30</v>
      </c>
      <c r="B23" s="19"/>
    </row>
    <row r="24" spans="1:7" customFormat="1" ht="81" customHeight="1" x14ac:dyDescent="0.35">
      <c r="A24" s="19" t="s">
        <v>22</v>
      </c>
      <c r="B24" s="19"/>
    </row>
    <row r="25" spans="1:7" ht="46.5" customHeight="1" x14ac:dyDescent="0.35">
      <c r="A25" s="20" t="s">
        <v>23</v>
      </c>
      <c r="B25" s="20"/>
    </row>
  </sheetData>
  <sheetProtection selectLockedCells="1" selectUnlockedCells="1"/>
  <mergeCells count="4">
    <mergeCell ref="B10:C10"/>
    <mergeCell ref="A23:B23"/>
    <mergeCell ref="A24:B24"/>
    <mergeCell ref="A25:B25"/>
  </mergeCells>
  <pageMargins left="0.7" right="0.7" top="0.75" bottom="0.75" header="0.3" footer="0.3"/>
  <pageSetup paperSize="9" orientation="portrait" verticalDpi="0" r:id="rId1"/>
  <ignoredErrors>
    <ignoredError sqref="E16:E19 E2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D9596-0BB3-472F-A1F7-969C0A5DE175}">
  <dimension ref="A1:D18"/>
  <sheetViews>
    <sheetView zoomScaleNormal="100" workbookViewId="0">
      <selection activeCell="A13" sqref="A13"/>
    </sheetView>
  </sheetViews>
  <sheetFormatPr defaultColWidth="9.26953125" defaultRowHeight="14.5" x14ac:dyDescent="0.35"/>
  <cols>
    <col min="1" max="1" width="48.54296875" style="1" customWidth="1"/>
    <col min="2" max="2" width="24.7265625" style="1" customWidth="1"/>
    <col min="3" max="3" width="15.7265625" style="1" customWidth="1"/>
    <col min="4" max="4" width="19.7265625" style="1" customWidth="1"/>
    <col min="5" max="16384" width="9.26953125" style="1"/>
  </cols>
  <sheetData>
    <row r="1" spans="1:4" x14ac:dyDescent="0.35">
      <c r="A1" s="9" t="s">
        <v>0</v>
      </c>
    </row>
    <row r="2" spans="1:4" x14ac:dyDescent="0.35">
      <c r="A2" s="9" t="s">
        <v>1</v>
      </c>
    </row>
    <row r="3" spans="1:4" x14ac:dyDescent="0.35">
      <c r="A3" s="9" t="s">
        <v>2</v>
      </c>
    </row>
    <row r="4" spans="1:4" x14ac:dyDescent="0.35">
      <c r="A4" s="9"/>
    </row>
    <row r="5" spans="1:4" x14ac:dyDescent="0.35">
      <c r="A5" s="10" t="s">
        <v>3</v>
      </c>
      <c r="C5" s="3"/>
      <c r="D5" s="3"/>
    </row>
    <row r="6" spans="1:4" x14ac:dyDescent="0.35">
      <c r="A6" s="10" t="s">
        <v>4</v>
      </c>
      <c r="C6" s="3"/>
      <c r="D6" s="3"/>
    </row>
    <row r="7" spans="1:4" x14ac:dyDescent="0.35">
      <c r="A7" s="2"/>
      <c r="C7" s="3"/>
      <c r="D7" s="3"/>
    </row>
    <row r="8" spans="1:4" x14ac:dyDescent="0.35">
      <c r="A8" s="4" t="s">
        <v>5</v>
      </c>
    </row>
    <row r="10" spans="1:4" x14ac:dyDescent="0.35">
      <c r="A10" s="9" t="s">
        <v>6</v>
      </c>
      <c r="B10" s="17" t="s">
        <v>7</v>
      </c>
      <c r="C10" s="18"/>
      <c r="D10" s="3"/>
    </row>
    <row r="11" spans="1:4" x14ac:dyDescent="0.35">
      <c r="C11" s="3"/>
      <c r="D11" s="3"/>
    </row>
    <row r="12" spans="1:4" x14ac:dyDescent="0.35">
      <c r="C12" s="3"/>
      <c r="D12" s="3"/>
    </row>
    <row r="13" spans="1:4" x14ac:dyDescent="0.35">
      <c r="A13" s="11" t="s">
        <v>8</v>
      </c>
      <c r="C13" s="3"/>
      <c r="D13" s="3"/>
    </row>
    <row r="15" spans="1:4" ht="29" x14ac:dyDescent="0.35">
      <c r="A15" s="12" t="s">
        <v>9</v>
      </c>
      <c r="B15" s="12" t="s">
        <v>10</v>
      </c>
      <c r="C15" s="12" t="s">
        <v>24</v>
      </c>
      <c r="D15" s="5" t="s">
        <v>25</v>
      </c>
    </row>
    <row r="16" spans="1:4" x14ac:dyDescent="0.35">
      <c r="A16" s="14" t="s">
        <v>26</v>
      </c>
      <c r="B16" s="13" t="s">
        <v>27</v>
      </c>
      <c r="C16" s="13">
        <v>125</v>
      </c>
      <c r="D16" s="6">
        <v>0</v>
      </c>
    </row>
    <row r="17" spans="1:4" ht="29" x14ac:dyDescent="0.35">
      <c r="A17" s="14" t="s">
        <v>28</v>
      </c>
      <c r="B17" s="13" t="s">
        <v>27</v>
      </c>
      <c r="C17" s="13">
        <v>115</v>
      </c>
      <c r="D17" s="6">
        <v>0</v>
      </c>
    </row>
    <row r="18" spans="1:4" x14ac:dyDescent="0.35">
      <c r="A18" s="14" t="s">
        <v>29</v>
      </c>
      <c r="B18" s="13" t="s">
        <v>27</v>
      </c>
      <c r="C18" s="13">
        <v>135</v>
      </c>
      <c r="D18" s="6">
        <v>0</v>
      </c>
    </row>
  </sheetData>
  <sheetProtection selectLockedCells="1" selectUnlockedCells="1"/>
  <mergeCells count="1">
    <mergeCell ref="B10:C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2a11116-46f2-4c97-af37-3152c81b5240">
      <Terms xmlns="http://schemas.microsoft.com/office/infopath/2007/PartnerControls"/>
    </lcf76f155ced4ddcb4097134ff3c332f>
    <TaxCatchAll xmlns="5c997059-a99a-45de-b8e7-a9d5288aff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4E6275F603274782A9DFF8B8D33F9F" ma:contentTypeVersion="10" ma:contentTypeDescription="Een nieuw document maken." ma:contentTypeScope="" ma:versionID="6a0f0daae34bdfd8dc7d41939da30ce5">
  <xsd:schema xmlns:xsd="http://www.w3.org/2001/XMLSchema" xmlns:xs="http://www.w3.org/2001/XMLSchema" xmlns:p="http://schemas.microsoft.com/office/2006/metadata/properties" xmlns:ns2="c2a11116-46f2-4c97-af37-3152c81b5240" xmlns:ns3="5c997059-a99a-45de-b8e7-a9d5288affce" targetNamespace="http://schemas.microsoft.com/office/2006/metadata/properties" ma:root="true" ma:fieldsID="df9119211829fd21e075320035d0e9d7" ns2:_="" ns3:_="">
    <xsd:import namespace="c2a11116-46f2-4c97-af37-3152c81b5240"/>
    <xsd:import namespace="5c997059-a99a-45de-b8e7-a9d5288aff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11116-46f2-4c97-af37-3152c81b52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165ea11-880d-4d07-b6fd-aee949091cf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997059-a99a-45de-b8e7-a9d5288aff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6d79f22-a902-411d-940e-2e5a34145162}" ma:internalName="TaxCatchAll" ma:showField="CatchAllData" ma:web="5c997059-a99a-45de-b8e7-a9d5288af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648ABD-272D-44FB-9288-DFCBF6CD04B8}">
  <ds:schemaRefs>
    <ds:schemaRef ds:uri="http://schemas.microsoft.com/sharepoint/v3/contenttype/forms"/>
  </ds:schemaRefs>
</ds:datastoreItem>
</file>

<file path=customXml/itemProps2.xml><?xml version="1.0" encoding="utf-8"?>
<ds:datastoreItem xmlns:ds="http://schemas.openxmlformats.org/officeDocument/2006/customXml" ds:itemID="{F76E4954-F451-4362-9797-603EF5F4BF05}">
  <ds:schemaRefs>
    <ds:schemaRef ds:uri="http://schemas.microsoft.com/office/2006/metadata/properties"/>
    <ds:schemaRef ds:uri="http://schemas.microsoft.com/office/infopath/2007/PartnerControls"/>
    <ds:schemaRef ds:uri="c2a11116-46f2-4c97-af37-3152c81b5240"/>
    <ds:schemaRef ds:uri="5c997059-a99a-45de-b8e7-a9d5288affce"/>
  </ds:schemaRefs>
</ds:datastoreItem>
</file>

<file path=customXml/itemProps3.xml><?xml version="1.0" encoding="utf-8"?>
<ds:datastoreItem xmlns:ds="http://schemas.openxmlformats.org/officeDocument/2006/customXml" ds:itemID="{6F87D918-9CFB-4DE2-B19F-5D32E18DE0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11116-46f2-4c97-af37-3152c81b5240"/>
    <ds:schemaRef ds:uri="5c997059-a99a-45de-b8e7-a9d5288aff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Uurtarieven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Kemink</dc:creator>
  <cp:keywords/>
  <dc:description/>
  <cp:lastModifiedBy>Yvonne Kemink</cp:lastModifiedBy>
  <cp:revision/>
  <dcterms:created xsi:type="dcterms:W3CDTF">2019-01-22T15:11:14Z</dcterms:created>
  <dcterms:modified xsi:type="dcterms:W3CDTF">2026-10-30T13:28:35Z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0x0101003D4E6275F603274782A9DFF8B8D33F9F</vt:lpwstr>
  </property>
  <property fmtid="{D5CDD505-2E9C-101B-9397-08002B2CF9AE}" pid="3" name="Order">
    <vt:r8>12500</vt:r8>
  </property>
  <property fmtid="{D5CDD505-2E9C-101B-9397-08002B2CF9AE}" pid="4" name="MediaServiceImageTags">
    <vt:lpwstr/>
  </property>
</Properties>
</file>