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vggmnl.sharepoint.com/sites/Project-AanbestedingERF-AGM/Gedeelde documenten/General/1. Aanbestedingsdocumenten/"/>
    </mc:Choice>
  </mc:AlternateContent>
  <xr:revisionPtr revIDLastSave="94" documentId="8_{5CE2B465-382D-4DAF-87C0-EF09811781D7}" xr6:coauthVersionLast="47" xr6:coauthVersionMax="47" xr10:uidLastSave="{0C15BF0B-30E2-413F-8BC3-1D353B091C20}"/>
  <bookViews>
    <workbookView xWindow="28680" yWindow="-120" windowWidth="29040" windowHeight="15720" xr2:uid="{981A08ED-5ACB-4EA9-B813-23D3330E9926}"/>
  </bookViews>
  <sheets>
    <sheet name="Uitgangspunten prijzenblad" sheetId="2" r:id="rId1"/>
    <sheet name="Invulblad"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7" i="1" l="1"/>
  <c r="E13" i="1"/>
  <c r="E9" i="1" l="1"/>
  <c r="E20" i="1" s="1"/>
</calcChain>
</file>

<file path=xl/sharedStrings.xml><?xml version="1.0" encoding="utf-8"?>
<sst xmlns="http://schemas.openxmlformats.org/spreadsheetml/2006/main" count="44" uniqueCount="37">
  <si>
    <t>Eenmalige kosten</t>
  </si>
  <si>
    <t>Ondertekening namens de inschrijver</t>
  </si>
  <si>
    <t>Naam:</t>
  </si>
  <si>
    <t>Functie:</t>
  </si>
  <si>
    <t>Onderneming:</t>
  </si>
  <si>
    <t>Handtekening</t>
  </si>
  <si>
    <t>Plaats en datum:</t>
  </si>
  <si>
    <t xml:space="preserve"> </t>
  </si>
  <si>
    <t>Bijlage I - Prijzenblad</t>
  </si>
  <si>
    <t>Bij het invullen van het prijzenblad gelden de volgende uitgangspunten:</t>
  </si>
  <si>
    <t xml:space="preserve">Jaarlijkse kosten </t>
  </si>
  <si>
    <t xml:space="preserve">ten behoeve van de Europese aanbesteding AmbuZis </t>
  </si>
  <si>
    <t>Totaalprijs t.b.v. van de beoordeling</t>
  </si>
  <si>
    <t xml:space="preserve">Totale kosten voor het gebruik over 4 jaar (initiele duur overeenkomst) </t>
  </si>
  <si>
    <t>Gebruikskosten</t>
  </si>
  <si>
    <t>Consultancy</t>
  </si>
  <si>
    <t xml:space="preserve">Implementatie </t>
  </si>
  <si>
    <t>U dient de opmaak van het prijzenblad ongewijzigd te laten. Indien de opmaak van het prijzenblad wordt gewijzigd, kan de Inschrijving terzijde worden gelegd.</t>
  </si>
  <si>
    <t>Alle kosten die verband houden met de uitvoering van de Opdracht dienen in de opgegeven prijzen te zijn inbegrepen. Inschrijver kan geen aanvullende kosten, toeslagen of vergoedingen in rekening brengen anders dan de op het prijzenblad opgegeven tarieven.</t>
  </si>
  <si>
    <t xml:space="preserve">Inschrijver dient enkel de gele cellen in het prijzenblad in te vullen. </t>
  </si>
  <si>
    <t>Totale (fictieve) kosten voor Consultancy</t>
  </si>
  <si>
    <t>Aantal uur</t>
  </si>
  <si>
    <t>Totale 'gewogen' kosten implementatie (50%)</t>
  </si>
  <si>
    <t>Alle vermelde prijzen dienen te zijn gesteld in euro's exclusief BTW.</t>
  </si>
  <si>
    <t>De op het prijzenblad opgegeven prijzen worden overeenkomstig de in het prijzenblad opgenomen berekeningsmethodiek verwerkt tot één totale inschrijfprijs. Deze totale inschrijfprijs wordt gebruikt voor de prijsbeoordeling.</t>
  </si>
  <si>
    <t>Inschrijver dient het volledig ingevulde prijzenblad rechtsgeldig ondertekend bij de Inschrijving te voegen.</t>
  </si>
  <si>
    <t>De gebruikskosten en het consultancyuurtarief staan vast tot 1 januari 2029. Daarna kunnen deze tarieven uitsluitend worden geïndexeerd overeenkomstig de bepalingen uit de Overeenkomst.</t>
  </si>
  <si>
    <r>
      <t xml:space="preserve">Voor de beoordeling van de Inschrijving worden de opgegeven jaarlijkse gebruikskosten vermenigvuldigd met vier (4). Deze berekening dient uitsluitend ter bepaling van de fictieve inschrijfsom. 
</t>
    </r>
    <r>
      <rPr>
        <b/>
        <sz val="10"/>
        <color theme="1"/>
        <rFont val="Arial"/>
        <family val="2"/>
      </rPr>
      <t>Let op: De jaarlijkse gebruikskosten bedragen maximaal € 250.000 exclusief btw per jaar. Inschrijvingen waarbij dit bedrag wordt overschreden worden terzijde gelegd als ongeldig.</t>
    </r>
  </si>
  <si>
    <t>Gewogen gemiddeld uurtarief</t>
  </si>
  <si>
    <r>
      <t xml:space="preserve">TOTAAL PRIJS TER BEOORDELING  </t>
    </r>
    <r>
      <rPr>
        <sz val="8"/>
        <color theme="1"/>
        <rFont val="Arial"/>
        <family val="2"/>
      </rPr>
      <t>(Implementatiekosten * 50%)+ (Jaarlijkse gebruikskosten * 4) + (Consultancyuurtarief * 200)</t>
    </r>
  </si>
  <si>
    <r>
      <t xml:space="preserve">De implementatiekosten worden voor 50% meegewogen, zodat een evenwichtige afweging plaatsvindt tussen de eenmalige implementatiekosten en de meerjarige gebruikskosten van de oplossing. 
De </t>
    </r>
    <r>
      <rPr>
        <u/>
        <sz val="10"/>
        <color theme="1"/>
        <rFont val="Arial"/>
        <family val="2"/>
      </rPr>
      <t>implementatiekosten</t>
    </r>
    <r>
      <rPr>
        <sz val="10"/>
        <color theme="1"/>
        <rFont val="Arial"/>
        <family val="2"/>
      </rPr>
      <t xml:space="preserve"> omvatten alle kosten die noodzakelijk zijn om de oplossing volldig gebruiksklaar en operationeel op te leveren waaronder projectmanagement, configuratie, migratie, koppelingen, testen, opleidingen, inrichting, acceptatiebegeleiding en nazorg gedurende de implementatiefase.</t>
    </r>
  </si>
  <si>
    <r>
      <t xml:space="preserve">De opgegeven jaarlijkse gebruikskosten zijn gebaseerd op het huidige verzorgingsgebied van Opdrachtgever, bestaande uit circa 730.000 inwoners verspreid over 15 gemeenten. De inschrijver dient de jaarlijkse kosten op te geven op basis van deze omvang. Gedurende de contractduur leiden normale wijzigingen binnen een bandbreedte van +- 10% niet tot een aanpassing van de jaarlijkse gebruikskosten.
Onder </t>
    </r>
    <r>
      <rPr>
        <u/>
        <sz val="10"/>
        <color theme="1"/>
        <rFont val="Arial"/>
        <family val="2"/>
      </rPr>
      <t>jaarlijkse gebruikskosten</t>
    </r>
    <r>
      <rPr>
        <sz val="10"/>
        <color theme="1"/>
        <rFont val="Arial"/>
        <family val="2"/>
      </rPr>
      <t xml:space="preserve"> worden alle terugkerende kosten verstaan die noodzakelijk zijn voor het gebruik van de oplossing, waaronder licenties, SaaS-abonnementen, hosting, beheer, onderhoud, support, beveiligingsupdates, upgrades, wettelijke updates en overige aanpalende kosten.</t>
    </r>
  </si>
  <si>
    <t>Voor de uitgangspunten, definities en voorwaarden die van toepassing zijn op de op te geven prijzen wordt verwezen naar het tabblad 'Uitgangspunten prijzenblad'.</t>
  </si>
  <si>
    <t>All-in prijs implementatie (conform de aanbestedingsdocumenten en het tabblad 'Uitgangspunten prijzenblad')</t>
  </si>
  <si>
    <t>All-in prijs jaarlijkse kosten voor het gebruik van het  Ambulancezorg Informatiesysteem conform aanbestedingsdocumenten en het tabblad 'uitgangspunt Prijzenblad'.</t>
  </si>
  <si>
    <t>Consultancy uurtarief (conform aanbestedingsdocumenten en het tabblad 'uitgangspunt Prijzenblad').</t>
  </si>
  <si>
    <t>Inschrijver dient één gewogen gemiddeld consultancyuurtarief op te geven. Dit tarief is van toepassing op alle werkzaamheden die buiten de vaste dienstverlening, licenties en implementatie vallen. Het opgegeven consultancyuurtarief geldt gedurende de initiële looptijd van de overeenkomst voor alle door Opdrachtnemer in te zetten functionarissen en deskundigheden, ongeacht functie, senioriteit of specialisme. Voor de beoordeling van de inschrijving wordt uitgegaan van een fictieve afname van 200 consultancyuren gedurende de initiële contractperiode van vier (4) jaar. De fictieve afname dient uitsluitend ter bepaling van de inschrijfsom en creëert geen afnameverplichting voor Opdrachtgever. Opdrachtnemer is niet gerechtigd voor deze werkzaamheden afwijkende tarieven in rekening te brengen, tenzij Opdrachtgever hiervoor vooraf schriftelijk toestemming heeft verleend.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</si>
</sst>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5" x14ac:knownFonts="1">
    <font>
      <sz val="11"/>
      <color theme="1"/>
      <name val="Aptos Narrow"/>
      <family val="2"/>
      <scheme val="minor"/>
    </font>
    <font>
      <sz val="11"/>
      <color theme="1"/>
      <name val="Aptos Narrow"/>
      <family val="2"/>
      <scheme val="minor"/>
    </font>
    <font>
      <b/>
      <sz val="11"/>
      <name val="Arial"/>
      <family val="2"/>
    </font>
    <font>
      <sz val="11"/>
      <color theme="1"/>
      <name val="Arial"/>
      <family val="2"/>
    </font>
    <font>
      <b/>
      <sz val="11"/>
      <color theme="1"/>
      <name val="Arial"/>
      <family val="2"/>
    </font>
    <font>
      <b/>
      <sz val="10"/>
      <color theme="1"/>
      <name val="Arial"/>
      <family val="2"/>
    </font>
    <font>
      <sz val="10"/>
      <color theme="1"/>
      <name val="Arial"/>
      <family val="2"/>
    </font>
    <font>
      <b/>
      <i/>
      <sz val="10"/>
      <color theme="1"/>
      <name val="Arial"/>
      <family val="2"/>
    </font>
    <font>
      <sz val="10"/>
      <name val="Arial"/>
      <family val="2"/>
    </font>
    <font>
      <b/>
      <sz val="18"/>
      <color theme="0"/>
      <name val="Arial"/>
      <family val="2"/>
    </font>
    <font>
      <b/>
      <sz val="14"/>
      <color theme="1"/>
      <name val="Arial"/>
      <family val="2"/>
    </font>
    <font>
      <sz val="8"/>
      <color theme="1"/>
      <name val="Arial"/>
      <family val="2"/>
    </font>
    <font>
      <u/>
      <sz val="10"/>
      <color theme="1"/>
      <name val="Arial"/>
      <family val="2"/>
    </font>
    <font>
      <b/>
      <sz val="9"/>
      <color theme="0"/>
      <name val="Arial"/>
      <family val="2"/>
    </font>
    <font>
      <b/>
      <i/>
      <sz val="9"/>
      <color theme="0"/>
      <name val="Arial"/>
      <family val="2"/>
    </font>
  </fonts>
  <fills count="9">
    <fill>
      <patternFill patternType="none"/>
    </fill>
    <fill>
      <patternFill patternType="gray125"/>
    </fill>
    <fill>
      <patternFill patternType="solid">
        <fgColor rgb="FFBA3853"/>
        <bgColor indexed="64"/>
      </patternFill>
    </fill>
    <fill>
      <patternFill patternType="solid">
        <fgColor theme="0"/>
        <bgColor indexed="64"/>
      </patternFill>
    </fill>
    <fill>
      <patternFill patternType="solid">
        <fgColor rgb="FFFFFF00"/>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00B050"/>
        <bgColor indexed="64"/>
      </patternFill>
    </fill>
  </fills>
  <borders count="42">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theme="1"/>
      </bottom>
      <diagonal/>
    </border>
    <border>
      <left style="medium">
        <color indexed="64"/>
      </left>
      <right style="medium">
        <color indexed="64"/>
      </right>
      <top/>
      <bottom style="thin">
        <color theme="9" tint="0.79998168889431442"/>
      </bottom>
      <diagonal/>
    </border>
    <border>
      <left style="medium">
        <color indexed="64"/>
      </left>
      <right style="medium">
        <color indexed="64"/>
      </right>
      <top style="thin">
        <color theme="9" tint="0.79998168889431442"/>
      </top>
      <bottom style="thin">
        <color theme="9" tint="0.79998168889431442"/>
      </bottom>
      <diagonal/>
    </border>
    <border>
      <left style="medium">
        <color indexed="64"/>
      </left>
      <right style="medium">
        <color indexed="64"/>
      </right>
      <top style="thin">
        <color theme="9" tint="0.79998168889431442"/>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s>
  <cellStyleXfs count="2">
    <xf numFmtId="0" fontId="0" fillId="0" borderId="0"/>
    <xf numFmtId="44" fontId="1" fillId="0" borderId="0" applyFont="0" applyFill="0" applyBorder="0" applyAlignment="0" applyProtection="0"/>
  </cellStyleXfs>
  <cellXfs count="75">
    <xf numFmtId="0" fontId="0" fillId="0" borderId="0" xfId="0"/>
    <xf numFmtId="0" fontId="5" fillId="0" borderId="0" xfId="0" applyFont="1"/>
    <xf numFmtId="0" fontId="5" fillId="0" borderId="0" xfId="0" applyFont="1" applyAlignment="1">
      <alignment horizontal="center"/>
    </xf>
    <xf numFmtId="0" fontId="6" fillId="0" borderId="0" xfId="0" applyFont="1"/>
    <xf numFmtId="0" fontId="4" fillId="6" borderId="29" xfId="0" applyFont="1" applyFill="1" applyBorder="1" applyAlignment="1">
      <alignment horizontal="center" vertical="center"/>
    </xf>
    <xf numFmtId="0" fontId="2" fillId="6" borderId="6"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lignment vertical="center"/>
    </xf>
    <xf numFmtId="0" fontId="3" fillId="3" borderId="0" xfId="0" applyFont="1" applyFill="1" applyAlignment="1">
      <alignment vertical="center"/>
    </xf>
    <xf numFmtId="0" fontId="8" fillId="2" borderId="3" xfId="0" applyFont="1" applyFill="1" applyBorder="1"/>
    <xf numFmtId="0" fontId="8" fillId="2" borderId="1" xfId="0" applyFont="1" applyFill="1" applyBorder="1"/>
    <xf numFmtId="0" fontId="8" fillId="3" borderId="0" xfId="0" applyFont="1" applyFill="1"/>
    <xf numFmtId="0" fontId="6" fillId="3" borderId="0" xfId="0" applyFont="1" applyFill="1"/>
    <xf numFmtId="0" fontId="6" fillId="0" borderId="0" xfId="0" applyFont="1" applyAlignment="1">
      <alignment vertical="center"/>
    </xf>
    <xf numFmtId="164" fontId="6" fillId="4" borderId="27" xfId="0" applyNumberFormat="1" applyFont="1" applyFill="1" applyBorder="1" applyAlignment="1">
      <alignment horizontal="center" vertical="center"/>
    </xf>
    <xf numFmtId="0" fontId="6" fillId="0" borderId="4" xfId="0" applyFont="1" applyBorder="1" applyAlignment="1">
      <alignment vertical="center"/>
    </xf>
    <xf numFmtId="164" fontId="6" fillId="4" borderId="10" xfId="1" applyNumberFormat="1" applyFont="1" applyFill="1" applyBorder="1" applyAlignment="1">
      <alignment horizontal="center" vertical="center"/>
    </xf>
    <xf numFmtId="164" fontId="6" fillId="0" borderId="0" xfId="1" applyNumberFormat="1" applyFont="1" applyBorder="1" applyAlignment="1">
      <alignment vertical="center"/>
    </xf>
    <xf numFmtId="164" fontId="6" fillId="0" borderId="0" xfId="1" applyNumberFormat="1" applyFont="1" applyBorder="1"/>
    <xf numFmtId="0" fontId="6" fillId="0" borderId="0" xfId="0" applyFont="1" applyAlignment="1">
      <alignment horizontal="left" vertical="center" indent="1"/>
    </xf>
    <xf numFmtId="164" fontId="6" fillId="0" borderId="0" xfId="0" applyNumberFormat="1" applyFont="1"/>
    <xf numFmtId="164" fontId="6" fillId="0" borderId="0" xfId="1" applyNumberFormat="1" applyFont="1" applyFill="1" applyBorder="1"/>
    <xf numFmtId="0" fontId="9" fillId="2" borderId="2" xfId="0" applyFont="1" applyFill="1" applyBorder="1"/>
    <xf numFmtId="44" fontId="6" fillId="0" borderId="1" xfId="1" applyFont="1" applyBorder="1" applyAlignment="1">
      <alignment vertical="center"/>
    </xf>
    <xf numFmtId="0" fontId="6" fillId="0" borderId="1" xfId="0" applyFont="1" applyBorder="1" applyAlignment="1">
      <alignment vertical="center"/>
    </xf>
    <xf numFmtId="0" fontId="5" fillId="0" borderId="30" xfId="0" applyFont="1" applyBorder="1" applyAlignment="1">
      <alignment vertical="center" wrapText="1"/>
    </xf>
    <xf numFmtId="164" fontId="5" fillId="7" borderId="9" xfId="1" applyNumberFormat="1" applyFont="1" applyFill="1" applyBorder="1" applyAlignment="1">
      <alignment horizontal="center" vertical="center"/>
    </xf>
    <xf numFmtId="0" fontId="4" fillId="6" borderId="31" xfId="0" applyFont="1" applyFill="1" applyBorder="1" applyAlignment="1">
      <alignment horizontal="center" vertical="center" wrapText="1"/>
    </xf>
    <xf numFmtId="164" fontId="6" fillId="4" borderId="27" xfId="1" applyNumberFormat="1" applyFont="1" applyFill="1" applyBorder="1" applyAlignment="1">
      <alignment horizontal="center" vertical="center"/>
    </xf>
    <xf numFmtId="0" fontId="6" fillId="0" borderId="33" xfId="0" applyFont="1" applyBorder="1" applyAlignment="1">
      <alignment wrapText="1"/>
    </xf>
    <xf numFmtId="0" fontId="6" fillId="0" borderId="4" xfId="0" applyFont="1" applyBorder="1"/>
    <xf numFmtId="164" fontId="6" fillId="0" borderId="1" xfId="1" applyNumberFormat="1" applyFont="1" applyBorder="1"/>
    <xf numFmtId="0" fontId="5" fillId="6" borderId="29" xfId="0" applyFont="1" applyFill="1" applyBorder="1" applyAlignment="1">
      <alignment vertical="center"/>
    </xf>
    <xf numFmtId="0" fontId="4" fillId="6" borderId="32" xfId="0" applyFont="1" applyFill="1" applyBorder="1" applyAlignment="1">
      <alignment vertical="center"/>
    </xf>
    <xf numFmtId="0" fontId="6" fillId="5" borderId="25" xfId="0" applyFont="1" applyFill="1" applyBorder="1" applyAlignment="1">
      <alignment horizontal="center" vertical="center"/>
    </xf>
    <xf numFmtId="0" fontId="6" fillId="5" borderId="26" xfId="0" applyFont="1" applyFill="1" applyBorder="1" applyAlignment="1">
      <alignment horizontal="center" vertical="center"/>
    </xf>
    <xf numFmtId="0" fontId="6" fillId="5" borderId="8" xfId="0" applyFont="1" applyFill="1" applyBorder="1" applyAlignment="1">
      <alignment horizontal="center" vertical="center"/>
    </xf>
    <xf numFmtId="0" fontId="10" fillId="0" borderId="0" xfId="0" applyFont="1"/>
    <xf numFmtId="0" fontId="6" fillId="0" borderId="0" xfId="0" applyFont="1" applyAlignment="1">
      <alignment horizontal="center" vertical="center"/>
    </xf>
    <xf numFmtId="0" fontId="5" fillId="6" borderId="35" xfId="0" applyFont="1" applyFill="1" applyBorder="1" applyAlignment="1">
      <alignment horizontal="center" vertical="center"/>
    </xf>
    <xf numFmtId="0" fontId="6" fillId="0" borderId="10" xfId="1" applyNumberFormat="1" applyFont="1" applyBorder="1" applyAlignment="1">
      <alignment horizontal="center" vertical="center"/>
    </xf>
    <xf numFmtId="0" fontId="4" fillId="6" borderId="11" xfId="0" applyFont="1" applyFill="1" applyBorder="1" applyAlignment="1">
      <alignment vertical="center"/>
    </xf>
    <xf numFmtId="164" fontId="6" fillId="0" borderId="4" xfId="1" applyNumberFormat="1" applyFont="1" applyFill="1" applyBorder="1" applyAlignment="1">
      <alignment horizontal="center" vertical="center"/>
    </xf>
    <xf numFmtId="0" fontId="5" fillId="0" borderId="16" xfId="0" applyFont="1" applyBorder="1" applyAlignment="1">
      <alignment vertical="center" wrapText="1"/>
    </xf>
    <xf numFmtId="164" fontId="6" fillId="0" borderId="1" xfId="0" applyNumberFormat="1" applyFont="1" applyBorder="1"/>
    <xf numFmtId="0" fontId="5" fillId="0" borderId="0" xfId="0" applyFont="1" applyAlignment="1">
      <alignment horizontal="left" vertical="center" indent="1"/>
    </xf>
    <xf numFmtId="164" fontId="5" fillId="8" borderId="9" xfId="1" applyNumberFormat="1" applyFont="1" applyFill="1" applyBorder="1" applyAlignment="1">
      <alignment horizontal="center" vertical="center"/>
    </xf>
    <xf numFmtId="164" fontId="5" fillId="7" borderId="9" xfId="0" applyNumberFormat="1" applyFont="1" applyFill="1" applyBorder="1" applyAlignment="1">
      <alignment horizontal="center" vertical="center"/>
    </xf>
    <xf numFmtId="0" fontId="5" fillId="6" borderId="36" xfId="0" applyFont="1" applyFill="1" applyBorder="1" applyAlignment="1">
      <alignment horizontal="left"/>
    </xf>
    <xf numFmtId="0" fontId="5" fillId="4" borderId="37" xfId="0" applyFont="1" applyFill="1" applyBorder="1"/>
    <xf numFmtId="0" fontId="5" fillId="4" borderId="38" xfId="0" applyFont="1" applyFill="1" applyBorder="1"/>
    <xf numFmtId="0" fontId="5" fillId="4" borderId="39" xfId="0" applyFont="1" applyFill="1" applyBorder="1"/>
    <xf numFmtId="0" fontId="4" fillId="6" borderId="34" xfId="0" applyFont="1" applyFill="1" applyBorder="1" applyAlignment="1">
      <alignment horizontal="center" vertical="center" wrapText="1"/>
    </xf>
    <xf numFmtId="0" fontId="6" fillId="0" borderId="28" xfId="0" applyFont="1" applyBorder="1" applyAlignment="1">
      <alignment horizontal="left" vertical="center" wrapText="1"/>
    </xf>
    <xf numFmtId="0" fontId="8" fillId="2" borderId="0" xfId="0" applyFont="1" applyFill="1"/>
    <xf numFmtId="0" fontId="13" fillId="2" borderId="41" xfId="0" applyFont="1" applyFill="1" applyBorder="1"/>
    <xf numFmtId="0" fontId="14" fillId="2" borderId="5" xfId="0" applyFont="1" applyFill="1" applyBorder="1"/>
    <xf numFmtId="0" fontId="6" fillId="0" borderId="14" xfId="0" applyFont="1" applyBorder="1" applyAlignment="1">
      <alignment horizontal="left" vertical="center" wrapText="1"/>
    </xf>
    <xf numFmtId="0" fontId="7" fillId="0" borderId="0" xfId="0" applyFont="1" applyAlignment="1">
      <alignment horizontal="left"/>
    </xf>
    <xf numFmtId="0" fontId="5" fillId="0" borderId="0" xfId="0" applyFont="1" applyAlignment="1">
      <alignment horizontal="center"/>
    </xf>
    <xf numFmtId="0" fontId="6" fillId="0" borderId="23" xfId="0" applyFont="1" applyBorder="1" applyAlignment="1">
      <alignment horizontal="left" vertical="center" wrapText="1"/>
    </xf>
    <xf numFmtId="0" fontId="6" fillId="0" borderId="10" xfId="0" applyFont="1" applyBorder="1" applyAlignment="1">
      <alignment horizontal="left" vertical="center" wrapText="1"/>
    </xf>
    <xf numFmtId="0" fontId="6" fillId="0" borderId="15" xfId="0" applyFont="1" applyBorder="1" applyAlignment="1">
      <alignment horizontal="left" vertical="center" wrapText="1"/>
    </xf>
    <xf numFmtId="0" fontId="6" fillId="0" borderId="24"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40" xfId="0" applyFont="1" applyBorder="1" applyAlignment="1">
      <alignment horizontal="left" vertic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70D46-2093-4E8F-B6B4-E28B09434478}">
  <dimension ref="B2:S16"/>
  <sheetViews>
    <sheetView showGridLines="0" tabSelected="1" workbookViewId="0">
      <selection activeCell="C11" sqref="C11:S11"/>
    </sheetView>
  </sheetViews>
  <sheetFormatPr defaultColWidth="8.7265625" defaultRowHeight="12.5" x14ac:dyDescent="0.25"/>
  <cols>
    <col min="1" max="1" width="2.453125" style="3" customWidth="1"/>
    <col min="2" max="2" width="3.81640625" style="13" customWidth="1"/>
    <col min="3" max="3" width="30.1796875" style="3" customWidth="1"/>
    <col min="4" max="7" width="8.7265625" style="3"/>
    <col min="8" max="8" width="3.81640625" style="3" customWidth="1"/>
    <col min="9" max="10" width="8.7265625" style="3"/>
    <col min="11" max="11" width="1.81640625" style="3" customWidth="1"/>
    <col min="12" max="13" width="8.7265625" style="3"/>
    <col min="14" max="14" width="6.81640625" style="3" customWidth="1"/>
    <col min="15" max="18" width="8.7265625" style="3" hidden="1" customWidth="1"/>
    <col min="19" max="19" width="4.54296875" style="3" customWidth="1"/>
    <col min="20" max="16384" width="8.7265625" style="3"/>
  </cols>
  <sheetData>
    <row r="2" spans="2:19" ht="18" x14ac:dyDescent="0.4">
      <c r="C2" s="37" t="s">
        <v>8</v>
      </c>
      <c r="D2" s="59"/>
      <c r="E2" s="59"/>
      <c r="F2" s="59"/>
      <c r="G2" s="59"/>
      <c r="H2" s="59"/>
      <c r="I2" s="59"/>
      <c r="J2" s="59"/>
      <c r="K2" s="59"/>
    </row>
    <row r="3" spans="2:19" ht="13" x14ac:dyDescent="0.3">
      <c r="C3" s="1"/>
      <c r="D3" s="2"/>
      <c r="E3" s="2"/>
      <c r="F3" s="2"/>
      <c r="G3" s="2"/>
      <c r="H3" s="2"/>
      <c r="I3" s="2"/>
      <c r="J3" s="2"/>
      <c r="K3" s="2"/>
    </row>
    <row r="4" spans="2:19" ht="13" x14ac:dyDescent="0.3">
      <c r="C4" s="58" t="s">
        <v>9</v>
      </c>
      <c r="D4" s="58"/>
      <c r="E4" s="58"/>
      <c r="F4" s="58"/>
      <c r="G4" s="58"/>
      <c r="H4" s="58"/>
      <c r="I4" s="58"/>
      <c r="J4" s="58"/>
      <c r="K4" s="58"/>
    </row>
    <row r="5" spans="2:19" ht="13" thickBot="1" x14ac:dyDescent="0.3"/>
    <row r="6" spans="2:19" ht="35.15" customHeight="1" x14ac:dyDescent="0.25">
      <c r="B6" s="34">
        <v>1</v>
      </c>
      <c r="C6" s="69" t="s">
        <v>17</v>
      </c>
      <c r="D6" s="70"/>
      <c r="E6" s="70"/>
      <c r="F6" s="70"/>
      <c r="G6" s="70"/>
      <c r="H6" s="70"/>
      <c r="I6" s="70"/>
      <c r="J6" s="70"/>
      <c r="K6" s="70"/>
      <c r="L6" s="70"/>
      <c r="M6" s="70"/>
      <c r="N6" s="70"/>
      <c r="O6" s="70"/>
      <c r="P6" s="70"/>
      <c r="Q6" s="70"/>
      <c r="R6" s="70"/>
      <c r="S6" s="71"/>
    </row>
    <row r="7" spans="2:19" ht="20.5" customHeight="1" x14ac:dyDescent="0.25">
      <c r="B7" s="35">
        <v>2</v>
      </c>
      <c r="C7" s="60" t="s">
        <v>23</v>
      </c>
      <c r="D7" s="61"/>
      <c r="E7" s="61"/>
      <c r="F7" s="61"/>
      <c r="G7" s="61"/>
      <c r="H7" s="61"/>
      <c r="I7" s="61"/>
      <c r="J7" s="61"/>
      <c r="K7" s="61"/>
      <c r="L7" s="61"/>
      <c r="M7" s="61"/>
      <c r="N7" s="61"/>
      <c r="O7" s="61"/>
      <c r="P7" s="61"/>
      <c r="Q7" s="61"/>
      <c r="R7" s="61"/>
      <c r="S7" s="62"/>
    </row>
    <row r="8" spans="2:19" ht="39" customHeight="1" x14ac:dyDescent="0.25">
      <c r="B8" s="35">
        <v>3</v>
      </c>
      <c r="C8" s="60" t="s">
        <v>18</v>
      </c>
      <c r="D8" s="61"/>
      <c r="E8" s="61"/>
      <c r="F8" s="61"/>
      <c r="G8" s="61"/>
      <c r="H8" s="61"/>
      <c r="I8" s="61"/>
      <c r="J8" s="61"/>
      <c r="K8" s="61"/>
      <c r="L8" s="61"/>
      <c r="M8" s="61"/>
      <c r="N8" s="61"/>
      <c r="O8" s="61"/>
      <c r="P8" s="61"/>
      <c r="Q8" s="61"/>
      <c r="R8" s="61"/>
      <c r="S8" s="62"/>
    </row>
    <row r="9" spans="2:19" ht="32.15" customHeight="1" x14ac:dyDescent="0.25">
      <c r="B9" s="35">
        <v>4</v>
      </c>
      <c r="C9" s="67" t="s">
        <v>19</v>
      </c>
      <c r="D9" s="67"/>
      <c r="E9" s="67"/>
      <c r="F9" s="67"/>
      <c r="G9" s="67"/>
      <c r="H9" s="67"/>
      <c r="I9" s="67"/>
      <c r="J9" s="67"/>
      <c r="K9" s="67"/>
      <c r="L9" s="67"/>
      <c r="M9" s="67"/>
      <c r="N9" s="67"/>
      <c r="O9" s="67"/>
      <c r="P9" s="67"/>
      <c r="Q9" s="67"/>
      <c r="R9" s="67"/>
      <c r="S9" s="68"/>
    </row>
    <row r="10" spans="2:19" ht="27.65" customHeight="1" x14ac:dyDescent="0.25">
      <c r="B10" s="35">
        <v>5</v>
      </c>
      <c r="C10" s="60" t="s">
        <v>24</v>
      </c>
      <c r="D10" s="61"/>
      <c r="E10" s="61"/>
      <c r="F10" s="61"/>
      <c r="G10" s="61"/>
      <c r="H10" s="61"/>
      <c r="I10" s="61"/>
      <c r="J10" s="61"/>
      <c r="K10" s="61"/>
      <c r="L10" s="61"/>
      <c r="M10" s="61"/>
      <c r="N10" s="61"/>
      <c r="O10" s="61"/>
      <c r="P10" s="61"/>
      <c r="Q10" s="61"/>
      <c r="R10" s="61"/>
      <c r="S10" s="62"/>
    </row>
    <row r="11" spans="2:19" ht="65.5" customHeight="1" x14ac:dyDescent="0.25">
      <c r="B11" s="35">
        <v>6</v>
      </c>
      <c r="C11" s="60" t="s">
        <v>30</v>
      </c>
      <c r="D11" s="61"/>
      <c r="E11" s="61"/>
      <c r="F11" s="61"/>
      <c r="G11" s="61"/>
      <c r="H11" s="61"/>
      <c r="I11" s="61"/>
      <c r="J11" s="61"/>
      <c r="K11" s="61"/>
      <c r="L11" s="61"/>
      <c r="M11" s="61"/>
      <c r="N11" s="61"/>
      <c r="O11" s="61"/>
      <c r="P11" s="61"/>
      <c r="Q11" s="61"/>
      <c r="R11" s="61"/>
      <c r="S11" s="62"/>
    </row>
    <row r="12" spans="2:19" ht="74.150000000000006" customHeight="1" x14ac:dyDescent="0.25">
      <c r="B12" s="35">
        <v>7</v>
      </c>
      <c r="C12" s="66" t="s">
        <v>31</v>
      </c>
      <c r="D12" s="67"/>
      <c r="E12" s="67"/>
      <c r="F12" s="67"/>
      <c r="G12" s="67"/>
      <c r="H12" s="67"/>
      <c r="I12" s="67"/>
      <c r="J12" s="67"/>
      <c r="K12" s="67"/>
      <c r="L12" s="67"/>
      <c r="M12" s="67"/>
      <c r="N12" s="67"/>
      <c r="O12" s="67"/>
      <c r="P12" s="67"/>
      <c r="Q12" s="67"/>
      <c r="R12" s="67"/>
      <c r="S12" s="68"/>
    </row>
    <row r="13" spans="2:19" ht="55.5" customHeight="1" x14ac:dyDescent="0.25">
      <c r="B13" s="35">
        <v>8</v>
      </c>
      <c r="C13" s="66" t="s">
        <v>27</v>
      </c>
      <c r="D13" s="67"/>
      <c r="E13" s="67"/>
      <c r="F13" s="67"/>
      <c r="G13" s="67"/>
      <c r="H13" s="67"/>
      <c r="I13" s="67"/>
      <c r="J13" s="67"/>
      <c r="K13" s="67"/>
      <c r="L13" s="67"/>
      <c r="M13" s="67"/>
      <c r="N13" s="67"/>
      <c r="O13" s="67"/>
      <c r="P13" s="67"/>
      <c r="Q13" s="67"/>
      <c r="R13" s="67"/>
      <c r="S13" s="68"/>
    </row>
    <row r="14" spans="2:19" s="13" customFormat="1" ht="92" customHeight="1" x14ac:dyDescent="0.35">
      <c r="B14" s="35">
        <v>9</v>
      </c>
      <c r="C14" s="66" t="s">
        <v>36</v>
      </c>
      <c r="D14" s="67"/>
      <c r="E14" s="67"/>
      <c r="F14" s="67"/>
      <c r="G14" s="67"/>
      <c r="H14" s="67"/>
      <c r="I14" s="67"/>
      <c r="J14" s="67"/>
      <c r="K14" s="67"/>
      <c r="L14" s="67"/>
      <c r="M14" s="67"/>
      <c r="N14" s="67"/>
      <c r="O14" s="67"/>
      <c r="P14" s="67"/>
      <c r="Q14" s="67"/>
      <c r="R14" s="67"/>
      <c r="S14" s="68"/>
    </row>
    <row r="15" spans="2:19" ht="27.65" customHeight="1" x14ac:dyDescent="0.25">
      <c r="B15" s="35">
        <v>10</v>
      </c>
      <c r="C15" s="60" t="s">
        <v>26</v>
      </c>
      <c r="D15" s="61"/>
      <c r="E15" s="61"/>
      <c r="F15" s="61"/>
      <c r="G15" s="61"/>
      <c r="H15" s="61"/>
      <c r="I15" s="61"/>
      <c r="J15" s="61"/>
      <c r="K15" s="61"/>
      <c r="L15" s="61"/>
      <c r="M15" s="61"/>
      <c r="N15" s="61"/>
      <c r="O15" s="61"/>
      <c r="P15" s="61"/>
      <c r="Q15" s="61"/>
      <c r="R15" s="61"/>
      <c r="S15" s="62"/>
    </row>
    <row r="16" spans="2:19" ht="32.15" customHeight="1" thickBot="1" x14ac:dyDescent="0.3">
      <c r="B16" s="36">
        <v>11</v>
      </c>
      <c r="C16" s="63" t="s">
        <v>25</v>
      </c>
      <c r="D16" s="64"/>
      <c r="E16" s="64"/>
      <c r="F16" s="64"/>
      <c r="G16" s="64"/>
      <c r="H16" s="64"/>
      <c r="I16" s="64"/>
      <c r="J16" s="64"/>
      <c r="K16" s="64"/>
      <c r="L16" s="64"/>
      <c r="M16" s="64"/>
      <c r="N16" s="64"/>
      <c r="O16" s="64"/>
      <c r="P16" s="64"/>
      <c r="Q16" s="64"/>
      <c r="R16" s="64"/>
      <c r="S16" s="65"/>
    </row>
  </sheetData>
  <mergeCells count="13">
    <mergeCell ref="C4:K4"/>
    <mergeCell ref="D2:K2"/>
    <mergeCell ref="C7:S7"/>
    <mergeCell ref="C16:S16"/>
    <mergeCell ref="C15:S15"/>
    <mergeCell ref="C13:S13"/>
    <mergeCell ref="C11:S11"/>
    <mergeCell ref="C10:S10"/>
    <mergeCell ref="C8:S8"/>
    <mergeCell ref="C6:S6"/>
    <mergeCell ref="C9:S9"/>
    <mergeCell ref="C14:S14"/>
    <mergeCell ref="C12:S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62A2F-CBAF-48A8-B11A-63A66E40C4D2}">
  <dimension ref="B1:J31"/>
  <sheetViews>
    <sheetView showGridLines="0" topLeftCell="A3" zoomScaleNormal="100" workbookViewId="0">
      <selection activeCell="C16" sqref="C16"/>
    </sheetView>
  </sheetViews>
  <sheetFormatPr defaultColWidth="8.7265625" defaultRowHeight="12.5" x14ac:dyDescent="0.25"/>
  <cols>
    <col min="1" max="1" width="3.1796875" style="3" customWidth="1"/>
    <col min="2" max="2" width="63.1796875" style="3" customWidth="1"/>
    <col min="3" max="3" width="23.54296875" style="3" bestFit="1" customWidth="1"/>
    <col min="4" max="4" width="15.54296875" style="3" customWidth="1"/>
    <col min="5" max="5" width="34.54296875" style="3" customWidth="1"/>
    <col min="6" max="16384" width="8.7265625" style="3"/>
  </cols>
  <sheetData>
    <row r="1" spans="2:10" ht="13" thickBot="1" x14ac:dyDescent="0.3"/>
    <row r="2" spans="2:10" ht="23" x14ac:dyDescent="0.5">
      <c r="B2" s="22" t="s">
        <v>8</v>
      </c>
      <c r="C2" s="9"/>
      <c r="D2" s="9"/>
      <c r="E2" s="9"/>
    </row>
    <row r="3" spans="2:10" x14ac:dyDescent="0.25">
      <c r="B3" s="55" t="s">
        <v>11</v>
      </c>
      <c r="C3" s="54"/>
      <c r="D3" s="54"/>
      <c r="E3" s="54"/>
    </row>
    <row r="4" spans="2:10" x14ac:dyDescent="0.25">
      <c r="B4" s="55"/>
      <c r="C4" s="54"/>
      <c r="D4" s="54"/>
      <c r="E4" s="54"/>
    </row>
    <row r="5" spans="2:10" ht="13" thickBot="1" x14ac:dyDescent="0.3">
      <c r="B5" s="56" t="s">
        <v>32</v>
      </c>
      <c r="C5" s="10"/>
      <c r="D5" s="10"/>
      <c r="E5" s="10"/>
      <c r="J5" s="11"/>
    </row>
    <row r="6" spans="2:10" ht="16.5" customHeight="1" thickBot="1" x14ac:dyDescent="0.3">
      <c r="J6" s="12"/>
    </row>
    <row r="7" spans="2:10" s="7" customFormat="1" ht="36" customHeight="1" thickBot="1" x14ac:dyDescent="0.4">
      <c r="B7" s="5" t="s">
        <v>16</v>
      </c>
      <c r="C7" s="4" t="s">
        <v>0</v>
      </c>
      <c r="D7" s="6"/>
      <c r="E7" s="27" t="s">
        <v>12</v>
      </c>
      <c r="J7" s="8"/>
    </row>
    <row r="8" spans="2:10" s="13" customFormat="1" ht="29.5" customHeight="1" thickBot="1" x14ac:dyDescent="0.4">
      <c r="B8" s="53" t="s">
        <v>33</v>
      </c>
      <c r="C8" s="14" t="s">
        <v>7</v>
      </c>
      <c r="E8" s="15"/>
    </row>
    <row r="9" spans="2:10" s="13" customFormat="1" ht="25" customHeight="1" thickBot="1" x14ac:dyDescent="0.4">
      <c r="B9" s="25" t="s">
        <v>22</v>
      </c>
      <c r="C9" s="23" t="s">
        <v>7</v>
      </c>
      <c r="D9" s="24"/>
      <c r="E9" s="26" t="e">
        <f>(C8*0.5)</f>
        <v>#VALUE!</v>
      </c>
    </row>
    <row r="10" spans="2:10" ht="15" customHeight="1" thickBot="1" x14ac:dyDescent="0.3"/>
    <row r="11" spans="2:10" s="13" customFormat="1" ht="35.5" customHeight="1" thickBot="1" x14ac:dyDescent="0.4">
      <c r="B11" s="33" t="s">
        <v>14</v>
      </c>
      <c r="C11" s="4" t="s">
        <v>10</v>
      </c>
      <c r="D11" s="32"/>
      <c r="E11" s="27" t="s">
        <v>12</v>
      </c>
    </row>
    <row r="12" spans="2:10" ht="38" thickBot="1" x14ac:dyDescent="0.3">
      <c r="B12" s="29" t="s">
        <v>34</v>
      </c>
      <c r="C12" s="28" t="s">
        <v>7</v>
      </c>
      <c r="D12" s="17"/>
      <c r="E12" s="30"/>
      <c r="H12" s="19"/>
    </row>
    <row r="13" spans="2:10" ht="34" customHeight="1" thickBot="1" x14ac:dyDescent="0.3">
      <c r="B13" s="25" t="s">
        <v>13</v>
      </c>
      <c r="C13" s="31"/>
      <c r="D13" s="31"/>
      <c r="E13" s="26" t="e">
        <f>C12*4</f>
        <v>#VALUE!</v>
      </c>
      <c r="H13" s="19"/>
    </row>
    <row r="14" spans="2:10" ht="15" customHeight="1" thickBot="1" x14ac:dyDescent="0.3">
      <c r="C14" s="18"/>
      <c r="D14" s="18"/>
      <c r="E14" s="18"/>
      <c r="H14" s="19"/>
    </row>
    <row r="15" spans="2:10" s="13" customFormat="1" ht="35.5" customHeight="1" thickBot="1" x14ac:dyDescent="0.4">
      <c r="B15" s="41" t="s">
        <v>15</v>
      </c>
      <c r="C15" s="52" t="s">
        <v>28</v>
      </c>
      <c r="D15" s="39" t="s">
        <v>21</v>
      </c>
      <c r="E15" s="27" t="s">
        <v>12</v>
      </c>
    </row>
    <row r="16" spans="2:10" s="38" customFormat="1" ht="34" customHeight="1" thickBot="1" x14ac:dyDescent="0.4">
      <c r="B16" s="57" t="s">
        <v>35</v>
      </c>
      <c r="C16" s="16" t="s">
        <v>7</v>
      </c>
      <c r="D16" s="40">
        <v>200</v>
      </c>
      <c r="E16" s="42" t="s">
        <v>7</v>
      </c>
    </row>
    <row r="17" spans="2:8" ht="34" customHeight="1" thickBot="1" x14ac:dyDescent="0.3">
      <c r="B17" s="43" t="s">
        <v>20</v>
      </c>
      <c r="C17" s="44"/>
      <c r="D17" s="44"/>
      <c r="E17" s="47" t="e">
        <f>C16*D16</f>
        <v>#VALUE!</v>
      </c>
      <c r="H17" s="13"/>
    </row>
    <row r="18" spans="2:8" x14ac:dyDescent="0.25">
      <c r="C18" s="20"/>
      <c r="D18" s="20"/>
      <c r="E18" s="20"/>
      <c r="H18" s="19"/>
    </row>
    <row r="19" spans="2:8" ht="13" thickBot="1" x14ac:dyDescent="0.3">
      <c r="C19" s="18"/>
      <c r="D19" s="18"/>
      <c r="E19" s="18"/>
      <c r="H19" s="19"/>
    </row>
    <row r="20" spans="2:8" s="1" customFormat="1" ht="28.5" customHeight="1" thickBot="1" x14ac:dyDescent="0.35">
      <c r="B20" s="72" t="s">
        <v>29</v>
      </c>
      <c r="C20" s="73"/>
      <c r="D20" s="74"/>
      <c r="E20" s="46" t="e">
        <f>E9+E13+E17</f>
        <v>#VALUE!</v>
      </c>
      <c r="H20" s="45"/>
    </row>
    <row r="21" spans="2:8" x14ac:dyDescent="0.25">
      <c r="C21" s="18"/>
      <c r="D21" s="18"/>
      <c r="E21" s="21"/>
      <c r="H21" s="19"/>
    </row>
    <row r="22" spans="2:8" ht="13" thickBot="1" x14ac:dyDescent="0.3"/>
    <row r="23" spans="2:8" ht="13.5" thickBot="1" x14ac:dyDescent="0.35">
      <c r="B23" s="48" t="s">
        <v>1</v>
      </c>
    </row>
    <row r="24" spans="2:8" ht="13" x14ac:dyDescent="0.3">
      <c r="B24" s="49" t="s">
        <v>2</v>
      </c>
    </row>
    <row r="25" spans="2:8" ht="13" x14ac:dyDescent="0.3">
      <c r="B25" s="50" t="s">
        <v>3</v>
      </c>
    </row>
    <row r="26" spans="2:8" ht="13" x14ac:dyDescent="0.3">
      <c r="B26" s="50" t="s">
        <v>4</v>
      </c>
    </row>
    <row r="27" spans="2:8" ht="13" x14ac:dyDescent="0.3">
      <c r="B27" s="50" t="s">
        <v>5</v>
      </c>
    </row>
    <row r="28" spans="2:8" ht="13" x14ac:dyDescent="0.3">
      <c r="B28" s="50"/>
    </row>
    <row r="29" spans="2:8" ht="13" x14ac:dyDescent="0.3">
      <c r="B29" s="50"/>
    </row>
    <row r="30" spans="2:8" ht="13" x14ac:dyDescent="0.3">
      <c r="B30" s="50"/>
    </row>
    <row r="31" spans="2:8" ht="13.5" thickBot="1" x14ac:dyDescent="0.35">
      <c r="B31" s="51" t="s">
        <v>6</v>
      </c>
    </row>
  </sheetData>
  <mergeCells count="1">
    <mergeCell ref="B20:D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4D4353CA60094397DE75DCC67C52F4" ma:contentTypeVersion="16" ma:contentTypeDescription="Een nieuw document maken." ma:contentTypeScope="" ma:versionID="eb80429329b647fd8ab61d05742b00a4">
  <xsd:schema xmlns:xsd="http://www.w3.org/2001/XMLSchema" xmlns:xs="http://www.w3.org/2001/XMLSchema" xmlns:p="http://schemas.microsoft.com/office/2006/metadata/properties" xmlns:ns2="73e53eec-ec0e-4434-8495-b41dd2ced38e" xmlns:ns3="83fae821-d6da-4140-9bcf-d22125fcdbdf" targetNamespace="http://schemas.microsoft.com/office/2006/metadata/properties" ma:root="true" ma:fieldsID="d5c2f1029a5b20bcfac03c650c68f794" ns2:_="" ns3:_="">
    <xsd:import namespace="73e53eec-ec0e-4434-8495-b41dd2ced38e"/>
    <xsd:import namespace="83fae821-d6da-4140-9bcf-d22125fcdbd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e53eec-ec0e-4434-8495-b41dd2ced3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6a23232-2ab8-47bb-a2e7-0e6af88b35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fae821-d6da-4140-9bcf-d22125fcdbd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bf66e650-3f02-4871-a5d2-800ec90e3f36}" ma:internalName="TaxCatchAll" ma:showField="CatchAllData" ma:web="83fae821-d6da-4140-9bcf-d22125fcdb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3fae821-d6da-4140-9bcf-d22125fcdbdf" xsi:nil="true"/>
    <lcf76f155ced4ddcb4097134ff3c332f xmlns="73e53eec-ec0e-4434-8495-b41dd2ced3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7581D7-4FE4-4E0B-87FE-AB23B3018859}">
  <ds:schemaRefs>
    <ds:schemaRef ds:uri="http://schemas.microsoft.com/sharepoint/v3/contenttype/forms"/>
  </ds:schemaRefs>
</ds:datastoreItem>
</file>

<file path=customXml/itemProps2.xml><?xml version="1.0" encoding="utf-8"?>
<ds:datastoreItem xmlns:ds="http://schemas.openxmlformats.org/officeDocument/2006/customXml" ds:itemID="{2F09E76E-78E3-413B-8CD7-C4376E4FB371}"/>
</file>

<file path=customXml/itemProps3.xml><?xml version="1.0" encoding="utf-8"?>
<ds:datastoreItem xmlns:ds="http://schemas.openxmlformats.org/officeDocument/2006/customXml" ds:itemID="{8FC9FA28-FCA2-4982-A16B-9130E8EAE6E5}">
  <ds:schemaRefs>
    <ds:schemaRef ds:uri="http://schemas.microsoft.com/office/2006/documentManagement/types"/>
    <ds:schemaRef ds:uri="4ee19ac2-8a47-47ce-9253-df44a16c2086"/>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purl.org/dc/dcmitype/"/>
    <ds:schemaRef ds:uri="5ce05541-a1cb-4fbb-8658-82995d201a82"/>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Uitgangspunten prijzenblad</vt:lpstr>
      <vt:lpstr>Invulblad</vt:lpstr>
    </vt:vector>
  </TitlesOfParts>
  <Company>VGGM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Colin Janssen</dc:creator>
  <cp:lastModifiedBy>Marjan van Eck</cp:lastModifiedBy>
  <dcterms:created xsi:type="dcterms:W3CDTF">2026-09-22T06:39:15Z</dcterms:created>
  <dcterms:modified xsi:type="dcterms:W3CDTF">2026-10-29T13:29:50Z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0x010100844D4353CA60094397DE75DCC67C52F4</vt:lpwstr>
  </property>
  <property fmtid="{D5CDD505-2E9C-101B-9397-08002B2CF9AE}" pid="3" name="MediaServiceImageTags">
    <vt:lpwstr/>
  </property>
  <property fmtid="{D5CDD505-2E9C-101B-9397-08002B2CF9AE}" pid="4" name="Order">
    <vt:r8>9300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