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emsd.sharepoint.com/sites/Inkoopprojectenll-Verkeersborden/Gedeelde documenten/Verkeersborden/1. Aanbestedingsleidraad/"/>
    </mc:Choice>
  </mc:AlternateContent>
  <xr:revisionPtr revIDLastSave="1651" documentId="11_4BC9C48A16508BDBAC6866286EA354981E13BCA0" xr6:coauthVersionLast="47" xr6:coauthVersionMax="47" xr10:uidLastSave="{38706222-6B39-4E4D-84C3-267971BB6348}"/>
  <bookViews>
    <workbookView xWindow="-19310" yWindow="-110" windowWidth="19420" windowHeight="10300"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2" i="1" l="1"/>
  <c r="J261" i="1"/>
  <c r="J263" i="1" s="1"/>
  <c r="J258" i="1"/>
  <c r="J257" i="1"/>
  <c r="J256" i="1"/>
  <c r="J253" i="1"/>
  <c r="J252" i="1"/>
  <c r="J251" i="1"/>
  <c r="J250" i="1"/>
  <c r="J249" i="1"/>
  <c r="J248" i="1"/>
  <c r="J247" i="1"/>
  <c r="J246" i="1"/>
  <c r="J245" i="1"/>
  <c r="J207" i="1"/>
  <c r="J206" i="1"/>
  <c r="J205" i="1"/>
  <c r="J204" i="1"/>
  <c r="J203" i="1"/>
  <c r="J202" i="1"/>
  <c r="J201" i="1"/>
  <c r="J14" i="1"/>
  <c r="J259" i="1" l="1"/>
  <c r="J254" i="1"/>
  <c r="J208" i="1"/>
  <c r="J268" i="1"/>
  <c r="J283" i="1"/>
  <c r="J279" i="1"/>
  <c r="J271" i="1"/>
  <c r="J272" i="1"/>
  <c r="J273" i="1"/>
  <c r="J198" i="1"/>
  <c r="J187" i="1"/>
  <c r="J188" i="1"/>
  <c r="J164" i="1"/>
  <c r="J165" i="1"/>
  <c r="J166" i="1"/>
  <c r="J160" i="1"/>
  <c r="J161" i="1"/>
  <c r="J162" i="1"/>
  <c r="J158" i="1"/>
  <c r="J149" i="1"/>
  <c r="J146" i="1"/>
  <c r="J144" i="1"/>
  <c r="J128" i="1"/>
  <c r="J129" i="1"/>
  <c r="J130" i="1"/>
  <c r="J131" i="1"/>
  <c r="J132" i="1"/>
  <c r="J107" i="1"/>
  <c r="J89" i="1"/>
  <c r="J274" i="1" l="1"/>
  <c r="J85" i="1"/>
  <c r="J86" i="1"/>
  <c r="J74" i="1"/>
  <c r="J71" i="1"/>
  <c r="J72" i="1"/>
  <c r="J64" i="1"/>
  <c r="J65" i="1"/>
  <c r="J61" i="1"/>
  <c r="J215" i="1"/>
  <c r="J216" i="1"/>
  <c r="J217" i="1"/>
  <c r="J218" i="1"/>
  <c r="J219" i="1"/>
  <c r="J220" i="1"/>
  <c r="J221" i="1"/>
  <c r="J222" i="1"/>
  <c r="J223" i="1"/>
  <c r="J224" i="1"/>
  <c r="J225" i="1"/>
  <c r="J226" i="1"/>
  <c r="J227" i="1"/>
  <c r="J228" i="1"/>
  <c r="J229" i="1"/>
  <c r="J230" i="1"/>
  <c r="J231" i="1"/>
  <c r="J232" i="1"/>
  <c r="J235" i="1"/>
  <c r="J236" i="1"/>
  <c r="J237" i="1"/>
  <c r="J238" i="1"/>
  <c r="J239" i="1"/>
  <c r="J240" i="1"/>
  <c r="J241" i="1"/>
  <c r="J242" i="1"/>
  <c r="J210" i="1"/>
  <c r="J211" i="1"/>
  <c r="J212" i="1"/>
  <c r="J213" i="1"/>
  <c r="J214" i="1"/>
  <c r="J36" i="1"/>
  <c r="J282" i="1"/>
  <c r="J281" i="1"/>
  <c r="J280" i="1"/>
  <c r="J278" i="1"/>
  <c r="J277" i="1"/>
  <c r="J276" i="1"/>
  <c r="J267" i="1"/>
  <c r="J266" i="1"/>
  <c r="J265" i="1"/>
  <c r="J197" i="1"/>
  <c r="J196" i="1"/>
  <c r="J195" i="1"/>
  <c r="J194" i="1"/>
  <c r="J193" i="1"/>
  <c r="J192" i="1"/>
  <c r="J191" i="1"/>
  <c r="J190" i="1"/>
  <c r="J189" i="1"/>
  <c r="J186" i="1"/>
  <c r="J185" i="1"/>
  <c r="J184" i="1"/>
  <c r="J183" i="1"/>
  <c r="J182" i="1"/>
  <c r="J181" i="1"/>
  <c r="J180" i="1"/>
  <c r="J179" i="1"/>
  <c r="J178" i="1"/>
  <c r="J177" i="1"/>
  <c r="J176" i="1"/>
  <c r="J175" i="1"/>
  <c r="J174" i="1"/>
  <c r="J173" i="1"/>
  <c r="J172" i="1"/>
  <c r="J171" i="1"/>
  <c r="J170" i="1"/>
  <c r="J168" i="1"/>
  <c r="J167" i="1"/>
  <c r="J163" i="1"/>
  <c r="J159" i="1"/>
  <c r="J157" i="1"/>
  <c r="J155" i="1"/>
  <c r="J154" i="1"/>
  <c r="J153" i="1"/>
  <c r="J152" i="1"/>
  <c r="J151" i="1"/>
  <c r="J150" i="1"/>
  <c r="J148" i="1"/>
  <c r="J147" i="1"/>
  <c r="J145" i="1"/>
  <c r="J143" i="1"/>
  <c r="J142" i="1"/>
  <c r="J141" i="1"/>
  <c r="J140" i="1"/>
  <c r="J139" i="1"/>
  <c r="J138" i="1"/>
  <c r="J137" i="1"/>
  <c r="J136" i="1"/>
  <c r="J119" i="1"/>
  <c r="J118" i="1"/>
  <c r="J117" i="1"/>
  <c r="J116" i="1"/>
  <c r="J115" i="1"/>
  <c r="J113" i="1"/>
  <c r="J112" i="1"/>
  <c r="J111" i="1"/>
  <c r="J110" i="1"/>
  <c r="J108" i="1"/>
  <c r="J135" i="1"/>
  <c r="J134" i="1"/>
  <c r="J126" i="1"/>
  <c r="J125" i="1"/>
  <c r="J124" i="1"/>
  <c r="J123" i="1"/>
  <c r="J122" i="1"/>
  <c r="J121" i="1"/>
  <c r="J120" i="1"/>
  <c r="J106" i="1"/>
  <c r="J105" i="1"/>
  <c r="J104" i="1"/>
  <c r="J103" i="1"/>
  <c r="J102" i="1"/>
  <c r="J101" i="1"/>
  <c r="J100" i="1"/>
  <c r="J99" i="1"/>
  <c r="J98" i="1"/>
  <c r="J97" i="1"/>
  <c r="J96" i="1"/>
  <c r="J95" i="1"/>
  <c r="J94" i="1"/>
  <c r="J93" i="1"/>
  <c r="J92" i="1"/>
  <c r="J91" i="1"/>
  <c r="J90" i="1"/>
  <c r="J88" i="1"/>
  <c r="J87" i="1"/>
  <c r="J84" i="1"/>
  <c r="J83" i="1"/>
  <c r="J82" i="1"/>
  <c r="J81" i="1"/>
  <c r="J80" i="1"/>
  <c r="J79" i="1"/>
  <c r="J78" i="1"/>
  <c r="J77" i="1"/>
  <c r="J76" i="1"/>
  <c r="J73" i="1"/>
  <c r="J70" i="1"/>
  <c r="J69" i="1"/>
  <c r="J68" i="1"/>
  <c r="J67" i="1"/>
  <c r="J66" i="1"/>
  <c r="J63" i="1"/>
  <c r="J62" i="1"/>
  <c r="J60" i="1"/>
  <c r="J58" i="1"/>
  <c r="J57" i="1"/>
  <c r="J56" i="1"/>
  <c r="J55" i="1"/>
  <c r="J54" i="1"/>
  <c r="J53" i="1"/>
  <c r="J52" i="1"/>
  <c r="J51" i="1"/>
  <c r="J50" i="1"/>
  <c r="J49" i="1"/>
  <c r="J48" i="1"/>
  <c r="J47" i="1"/>
  <c r="J46" i="1"/>
  <c r="J45" i="1"/>
  <c r="J44" i="1"/>
  <c r="J43" i="1"/>
  <c r="J42" i="1"/>
  <c r="J41" i="1"/>
  <c r="J40" i="1"/>
  <c r="J39" i="1"/>
  <c r="J37" i="1"/>
  <c r="J35" i="1"/>
  <c r="J34" i="1"/>
  <c r="J33" i="1"/>
  <c r="J32" i="1"/>
  <c r="J31" i="1"/>
  <c r="J30" i="1"/>
  <c r="J28" i="1"/>
  <c r="J27" i="1"/>
  <c r="J26" i="1"/>
  <c r="J25" i="1"/>
  <c r="J24" i="1"/>
  <c r="J15" i="1"/>
  <c r="J16" i="1"/>
  <c r="J17" i="1"/>
  <c r="J18" i="1"/>
  <c r="J19" i="1"/>
  <c r="J20" i="1"/>
  <c r="J21" i="1"/>
  <c r="J22" i="1"/>
  <c r="J23" i="1"/>
  <c r="J233" i="1" l="1"/>
  <c r="J199" i="1"/>
  <c r="J285" i="1" s="1"/>
  <c r="J243" i="1"/>
  <c r="J284" i="1"/>
  <c r="J269" i="1"/>
  <c r="J287" i="1" l="1"/>
</calcChain>
</file>

<file path=xl/sharedStrings.xml><?xml version="1.0" encoding="utf-8"?>
<sst xmlns="http://schemas.openxmlformats.org/spreadsheetml/2006/main" count="531" uniqueCount="290">
  <si>
    <t>Formulier D Prijzenblad</t>
  </si>
  <si>
    <t>EU aanbesteding: Verkeersborden en overig straatmeubilair</t>
  </si>
  <si>
    <t>Kenmerk: 2026-1677137</t>
  </si>
  <si>
    <t>Invulinstructie: Let op! Vul alle blauwe velden in!</t>
  </si>
  <si>
    <t xml:space="preserve">Omschrijving </t>
  </si>
  <si>
    <t>Aantal</t>
  </si>
  <si>
    <t>Eenheid</t>
  </si>
  <si>
    <t>Prijs per eenheid excl. btw, incl. alle bijkomende kosten</t>
  </si>
  <si>
    <t>Totaal</t>
  </si>
  <si>
    <t>Levering per jaar</t>
  </si>
  <si>
    <t>A - Snelheid</t>
  </si>
  <si>
    <t>A0115</t>
  </si>
  <si>
    <t>stuk</t>
  </si>
  <si>
    <t>A0130</t>
  </si>
  <si>
    <t>A0130E01zb</t>
  </si>
  <si>
    <t>A0130zb</t>
  </si>
  <si>
    <t>A0130zbh</t>
  </si>
  <si>
    <t>A0150</t>
  </si>
  <si>
    <t>A0160</t>
  </si>
  <si>
    <t>A0160zb</t>
  </si>
  <si>
    <t>A0160zbh</t>
  </si>
  <si>
    <t>A0230</t>
  </si>
  <si>
    <t>A0230E01ze</t>
  </si>
  <si>
    <t>A0230ze</t>
  </si>
  <si>
    <t>A0250</t>
  </si>
  <si>
    <t>A0260ze</t>
  </si>
  <si>
    <t>A0430</t>
  </si>
  <si>
    <t>B - Voorrang</t>
  </si>
  <si>
    <t>B01</t>
  </si>
  <si>
    <t>B02</t>
  </si>
  <si>
    <t>B03</t>
  </si>
  <si>
    <t>B04</t>
  </si>
  <si>
    <t>B05</t>
  </si>
  <si>
    <t>B06</t>
  </si>
  <si>
    <t>B06OB503OB02f</t>
  </si>
  <si>
    <t>B07</t>
  </si>
  <si>
    <t>C - Gesloten verklaring</t>
  </si>
  <si>
    <t>C01</t>
  </si>
  <si>
    <t>C02</t>
  </si>
  <si>
    <t>C03</t>
  </si>
  <si>
    <t>C04l</t>
  </si>
  <si>
    <t>C04r</t>
  </si>
  <si>
    <t>C05</t>
  </si>
  <si>
    <t>C06</t>
  </si>
  <si>
    <t>C07</t>
  </si>
  <si>
    <t>C07zb</t>
  </si>
  <si>
    <t>C08</t>
  </si>
  <si>
    <t>C10</t>
  </si>
  <si>
    <t>C11</t>
  </si>
  <si>
    <t>C12</t>
  </si>
  <si>
    <t>C13</t>
  </si>
  <si>
    <t>C14</t>
  </si>
  <si>
    <t>C15</t>
  </si>
  <si>
    <t>C17-10</t>
  </si>
  <si>
    <t>C18-23</t>
  </si>
  <si>
    <t>C19-31</t>
  </si>
  <si>
    <t>C21-54</t>
  </si>
  <si>
    <t>D - Rijrichting</t>
  </si>
  <si>
    <t>D01</t>
  </si>
  <si>
    <t>D01_BB12r</t>
  </si>
  <si>
    <t>D02lo</t>
  </si>
  <si>
    <t>D02ro</t>
  </si>
  <si>
    <t>D02ro_BB22</t>
  </si>
  <si>
    <t>D02ro_BB22_lolly</t>
  </si>
  <si>
    <t>D04</t>
  </si>
  <si>
    <t>D05l</t>
  </si>
  <si>
    <t>D05r</t>
  </si>
  <si>
    <t>D06l</t>
  </si>
  <si>
    <t>D06r</t>
  </si>
  <si>
    <t>D101</t>
  </si>
  <si>
    <t>D102</t>
  </si>
  <si>
    <t>D103</t>
  </si>
  <si>
    <t>D104</t>
  </si>
  <si>
    <t>E - Parkeren en stilstaan</t>
  </si>
  <si>
    <t>E01</t>
  </si>
  <si>
    <t>E01zb</t>
  </si>
  <si>
    <t>E01zbh</t>
  </si>
  <si>
    <t>E01ze</t>
  </si>
  <si>
    <t>E02</t>
  </si>
  <si>
    <t>E03</t>
  </si>
  <si>
    <t>E03zb</t>
  </si>
  <si>
    <t>E03ze</t>
  </si>
  <si>
    <t>E04</t>
  </si>
  <si>
    <t>E04_OB20</t>
  </si>
  <si>
    <t>E04_OB20_OB504</t>
  </si>
  <si>
    <t>E05</t>
  </si>
  <si>
    <t>E06</t>
  </si>
  <si>
    <t>E06_OB309</t>
  </si>
  <si>
    <t>E07</t>
  </si>
  <si>
    <t>E08</t>
  </si>
  <si>
    <t>E08b</t>
  </si>
  <si>
    <t>E08c</t>
  </si>
  <si>
    <t>E08d</t>
  </si>
  <si>
    <t>E08f</t>
  </si>
  <si>
    <t>E08g</t>
  </si>
  <si>
    <t>E08k</t>
  </si>
  <si>
    <t>E08n</t>
  </si>
  <si>
    <t>E09</t>
  </si>
  <si>
    <t>E09zb</t>
  </si>
  <si>
    <t>E09zbh</t>
  </si>
  <si>
    <t>E09ze</t>
  </si>
  <si>
    <t>E10zb</t>
  </si>
  <si>
    <t>E10zbh</t>
  </si>
  <si>
    <t>E11ze</t>
  </si>
  <si>
    <t>E13</t>
  </si>
  <si>
    <t>E201zb</t>
  </si>
  <si>
    <t>E201ze</t>
  </si>
  <si>
    <t>F - Geboden en verboden</t>
  </si>
  <si>
    <t>F05</t>
  </si>
  <si>
    <t>F06</t>
  </si>
  <si>
    <t>F07</t>
  </si>
  <si>
    <t>F13</t>
  </si>
  <si>
    <t>G - Verkeersregels</t>
  </si>
  <si>
    <t>G05</t>
  </si>
  <si>
    <t>G06</t>
  </si>
  <si>
    <t>G07</t>
  </si>
  <si>
    <t>G08</t>
  </si>
  <si>
    <t>G09</t>
  </si>
  <si>
    <t>G10</t>
  </si>
  <si>
    <t>G11</t>
  </si>
  <si>
    <t>G12</t>
  </si>
  <si>
    <t>G12a</t>
  </si>
  <si>
    <t>G12b</t>
  </si>
  <si>
    <t>G13</t>
  </si>
  <si>
    <t>G14</t>
  </si>
  <si>
    <t>H - Bebouwde kom</t>
  </si>
  <si>
    <t>H01b</t>
  </si>
  <si>
    <t>H01d</t>
  </si>
  <si>
    <t>H02a</t>
  </si>
  <si>
    <t>H02b</t>
  </si>
  <si>
    <t>H02d</t>
  </si>
  <si>
    <t>J - Waarschuwing</t>
  </si>
  <si>
    <t>J01</t>
  </si>
  <si>
    <t>J02</t>
  </si>
  <si>
    <t>J03</t>
  </si>
  <si>
    <t>J08</t>
  </si>
  <si>
    <t>J09</t>
  </si>
  <si>
    <t>J15</t>
  </si>
  <si>
    <t>J17</t>
  </si>
  <si>
    <t>J18</t>
  </si>
  <si>
    <t>J19</t>
  </si>
  <si>
    <t>J21</t>
  </si>
  <si>
    <t>J21f</t>
  </si>
  <si>
    <t>J22</t>
  </si>
  <si>
    <t>J22f</t>
  </si>
  <si>
    <t>J23</t>
  </si>
  <si>
    <t>J24</t>
  </si>
  <si>
    <t>J24f</t>
  </si>
  <si>
    <t>J27</t>
  </si>
  <si>
    <t>J29</t>
  </si>
  <si>
    <t>J32</t>
  </si>
  <si>
    <t>J37</t>
  </si>
  <si>
    <t>J38</t>
  </si>
  <si>
    <t>J39</t>
  </si>
  <si>
    <t>L - Informatie</t>
  </si>
  <si>
    <t>L02</t>
  </si>
  <si>
    <t>L03b</t>
  </si>
  <si>
    <t>L08</t>
  </si>
  <si>
    <t>L10-02r-C07</t>
  </si>
  <si>
    <t>L207</t>
  </si>
  <si>
    <t>L209</t>
  </si>
  <si>
    <t>L303</t>
  </si>
  <si>
    <t>L305</t>
  </si>
  <si>
    <t>L305e</t>
  </si>
  <si>
    <t>L410</t>
  </si>
  <si>
    <t>L51</t>
  </si>
  <si>
    <t>L52</t>
  </si>
  <si>
    <t>OB - Onderborden</t>
  </si>
  <si>
    <t>OB02</t>
  </si>
  <si>
    <t>OB101</t>
  </si>
  <si>
    <t>OB104</t>
  </si>
  <si>
    <t>OB108</t>
  </si>
  <si>
    <t>OB11</t>
  </si>
  <si>
    <t>OB20</t>
  </si>
  <si>
    <t>OB201p</t>
  </si>
  <si>
    <t>OB206p</t>
  </si>
  <si>
    <t>OB215p</t>
  </si>
  <si>
    <t>OB304</t>
  </si>
  <si>
    <t>OB308</t>
  </si>
  <si>
    <t>OB309</t>
  </si>
  <si>
    <t>OB401-500</t>
  </si>
  <si>
    <t>OB501l</t>
  </si>
  <si>
    <t>OB501r</t>
  </si>
  <si>
    <t>OB502</t>
  </si>
  <si>
    <t>OB503</t>
  </si>
  <si>
    <t>OB503OB02</t>
  </si>
  <si>
    <t>OB503OB04</t>
  </si>
  <si>
    <t>OB504</t>
  </si>
  <si>
    <t>OB505</t>
  </si>
  <si>
    <t>OB52</t>
  </si>
  <si>
    <t>OB54</t>
  </si>
  <si>
    <t>OB55</t>
  </si>
  <si>
    <t>OB57</t>
  </si>
  <si>
    <t>OB62</t>
  </si>
  <si>
    <t>OB712</t>
  </si>
  <si>
    <t>OB713</t>
  </si>
  <si>
    <t>Onderbord</t>
  </si>
  <si>
    <t>BW02b</t>
  </si>
  <si>
    <t>BW07rb</t>
  </si>
  <si>
    <t>BW08lb</t>
  </si>
  <si>
    <t>BW101bSk02</t>
  </si>
  <si>
    <t>BW101S104</t>
  </si>
  <si>
    <t>BW101S104-400</t>
  </si>
  <si>
    <t>BW111</t>
  </si>
  <si>
    <t>BW111l</t>
  </si>
  <si>
    <t>BW111o</t>
  </si>
  <si>
    <t>BW111zb</t>
  </si>
  <si>
    <t>BW111ze</t>
  </si>
  <si>
    <t>BW112ze</t>
  </si>
  <si>
    <t>BW113</t>
  </si>
  <si>
    <t>BW201b</t>
  </si>
  <si>
    <t>BW201l</t>
  </si>
  <si>
    <t>BW201r</t>
  </si>
  <si>
    <t>BW201rb</t>
  </si>
  <si>
    <t>BW204b</t>
  </si>
  <si>
    <t>BW204l</t>
  </si>
  <si>
    <t>BW204r</t>
  </si>
  <si>
    <t>BW204rb</t>
  </si>
  <si>
    <t>BW205b</t>
  </si>
  <si>
    <t>BW501l</t>
  </si>
  <si>
    <t>BB100l</t>
  </si>
  <si>
    <t>BB100r</t>
  </si>
  <si>
    <t>BB11l</t>
  </si>
  <si>
    <t>BB12l</t>
  </si>
  <si>
    <t>BB12lf</t>
  </si>
  <si>
    <t>BB12r</t>
  </si>
  <si>
    <t>BB14l</t>
  </si>
  <si>
    <t>BB14lg</t>
  </si>
  <si>
    <t>BB15-2</t>
  </si>
  <si>
    <t>BB15-2 (dubbelzijdig)</t>
  </si>
  <si>
    <t>BB16-1</t>
  </si>
  <si>
    <t>BB16-1 (dubbelzijdig)</t>
  </si>
  <si>
    <t>BB17-1lr</t>
  </si>
  <si>
    <t>BB18-1l</t>
  </si>
  <si>
    <t>BB18-1r</t>
  </si>
  <si>
    <t>BB18-2l</t>
  </si>
  <si>
    <t>BB18-2r</t>
  </si>
  <si>
    <t>BB21</t>
  </si>
  <si>
    <t>BB21rood</t>
  </si>
  <si>
    <t>BB22</t>
  </si>
  <si>
    <t>Komportaal HR-G80-80 1450x3400mm v.v. 1 dwarsstang</t>
  </si>
  <si>
    <t>Komportaal HR-G80-80 1750x3400/4600mm</t>
  </si>
  <si>
    <t>Flespaal 2000mm THVZ-CE incl losse ankers</t>
  </si>
  <si>
    <t>Flespaal 3300mm THVZ-CE incl losse ankers</t>
  </si>
  <si>
    <t>Flespaal 3600mm THVZ-CE incl losse ankers</t>
  </si>
  <si>
    <t>Flespaal 3900mm THVZ-CE incl losse ankers</t>
  </si>
  <si>
    <t>Buispaal 48mm diameter 1600mm lang losse ankers</t>
  </si>
  <si>
    <t>Buispaal 48mm diameter 1800mm lang losse ankers</t>
  </si>
  <si>
    <t>Buispaal 48mm diameter 3500mm lang losse ankers</t>
  </si>
  <si>
    <t>Klembandbeugel met klemplaat st-82mm</t>
  </si>
  <si>
    <t>Klembandbeugel met klemplaat st-140mm</t>
  </si>
  <si>
    <t>Scharnierbeugel alum. rond 48mm r.a.r. St-82mm</t>
  </si>
  <si>
    <t>Scharnierbeugel alum. rond 48mm r.a.r. St-82mm r.a.r. anti-diefstal</t>
  </si>
  <si>
    <t>Scharnierbeugel alum. rond 48mm St-140 anti-diefstal</t>
  </si>
  <si>
    <t>Scharnierbeugel alum. rond 48mm St-82 anti-diefstal</t>
  </si>
  <si>
    <t>Scharnierbeugel alum. rond 48mm St-82mm</t>
  </si>
  <si>
    <t>Scharnierbeugel alum. rond 48mm St-140mm</t>
  </si>
  <si>
    <t>Alu Blauw DOR Rechth. 1000x150mm MW Straatn. 1a US20</t>
  </si>
  <si>
    <t>Alu Blauw DOR Rechth. 1100x150mm MW Straatn. 1a US20</t>
  </si>
  <si>
    <t>Alu Blauw DOR Rechth. 500x150mm MW Straatn. 1a US20</t>
  </si>
  <si>
    <t>Alu Blauw DOR Rechth. 600x150mm MW Straatn. 1a US20</t>
  </si>
  <si>
    <t>Alu Blauw DOR Rechth. 700x150mm MW Straatn. 1a US20</t>
  </si>
  <si>
    <t>Alu Blauw DOR Rechth. 800x150mm MW Straatn. 1a US20</t>
  </si>
  <si>
    <t>Alu Blauw DOR Rechth. 900x150mm MW Straatn. 1a US20</t>
  </si>
  <si>
    <t>Totale inschrijfprijs op basis van indicatieve aantallen per jaar, exclusief BTW, inclusief alle bijkomende kosten:</t>
  </si>
  <si>
    <t>Totale inschrijfprijs op basis van indicatieve aantallen voor vier (4) jaar, exclusief BTW, inclusief alle bijkomende kosten:**</t>
  </si>
  <si>
    <t>**Vul de totale inschrijfprijs voor vier jaar in als inschrijfprijs in TenderNed.</t>
  </si>
  <si>
    <t xml:space="preserve"> </t>
  </si>
  <si>
    <t>Subtotaal Straatnaamborden</t>
  </si>
  <si>
    <t>Subtotaal Bevestigingsmaterialen</t>
  </si>
  <si>
    <t>Subtotaal Buispalen</t>
  </si>
  <si>
    <t>Subtotaal Flespalen</t>
  </si>
  <si>
    <t>Subtotaal Komportalen</t>
  </si>
  <si>
    <t>Subtotaal Verkeerszuilen</t>
  </si>
  <si>
    <t>Subtotaal Schrikhekplanken</t>
  </si>
  <si>
    <t>Subtotaal BB-bebakening</t>
  </si>
  <si>
    <t>Subtotaal BW-bebording</t>
  </si>
  <si>
    <t>Alle aangeboden verkeersborden dienen te voldoen aan de eisen zoals opgenomen in het Programma van Eisen.</t>
  </si>
  <si>
    <t>1. RVV borden</t>
  </si>
  <si>
    <t>Subtotaal 1. RVV borden</t>
  </si>
  <si>
    <t>2a. Straatnaamborden</t>
  </si>
  <si>
    <t>2b. Bewegwijzeringsborden</t>
  </si>
  <si>
    <t>2c. Bijzondere bebakening</t>
  </si>
  <si>
    <t>2d. Schrikhekplanken</t>
  </si>
  <si>
    <t>2e. Verkeerszuilen</t>
  </si>
  <si>
    <t>3a. Flespalen</t>
  </si>
  <si>
    <t>3b. Buispalen</t>
  </si>
  <si>
    <t>4. Beugels en bevestigingsmaterialen</t>
  </si>
  <si>
    <t>2f. Komportalen</t>
  </si>
  <si>
    <t>* De prijzen dienen te worden ingevuld in euro's exclusief btw en inclusief alle kosten die noodzakelijk zijn voor de uitvoering van de opdracht, waaronder transport-, aflever-, verpakkings-, administratie- en overige bijkomende kosten. Er worden geen aanvullende kosten vergoed.
* De opgenomen aantallen zijn fictieve aantallen, deels gebaseerd op aankopen uit het verleden, die uitsluitend worden gebruikt voor de beoordeling van de inschrijvingen. Aan deze aantallen kunnen gedurende de looptijd van de raamovereenkomst geen rechten worden ontleend.
* Het toepassen van een eenmalige korting of een korting die uitsluitend geldt voor de beoordeling van de inschrijving, is niet toegestaan. De aangeboden eenheidsprijzen gelden gedurende de looptijd van de raamovereenkomst, behoudens de in de raamovereenkomst opgenomen prijsindexering.
* Voor ieder genoemd artikel moet een eenheidsprijs worden ingevuld. 
* De totale prijs per artikel wordt berekend door het fictieve aantal te vermenigvuldigen met de aangeboden eenheidsprijs. De totale inschrijfprijs is de som van alle berekende totaalprijzen. 
* De totale inschrijfprijs voor vier jaar wordt uitsluitend gebruikt voor de beoordeling van de inschrijvingen. Aan deze berekening en de daarin gebruikte indicatieve aantallen kunnen geen afnamegaranties of andere rechten worden ontleend. Vul dit bedrag in als inschrijfprijs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</si>
</sst>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0"/>
      <color rgb="FF000000"/>
      <name val="Arial"/>
      <family val="2"/>
    </font>
    <font>
      <sz val="10"/>
      <color theme="1"/>
      <name val="Calibri"/>
      <family val="2"/>
      <scheme val="minor"/>
    </font>
    <font>
      <b/>
      <sz val="11"/>
      <color rgb="FF0070C0"/>
      <name val="Calibri"/>
      <family val="2"/>
      <scheme val="minor"/>
    </font>
    <font>
      <sz val="11"/>
      <color rgb="FF000000"/>
      <name val="Calibri"/>
      <family val="2"/>
    </font>
    <font>
      <b/>
      <sz val="11"/>
      <name val="Calibri"/>
      <family val="2"/>
      <scheme val="minor"/>
    </font>
    <font>
      <b/>
      <sz val="10"/>
      <color rgb="FF000000"/>
      <name val="Arial"/>
      <family val="2"/>
    </font>
    <font>
      <sz val="11"/>
      <color rgb="FF242424"/>
      <name val="Aptos Narrow"/>
      <family val="2"/>
    </font>
    <font>
      <sz val="11"/>
      <color rgb="FF000000"/>
      <name val="Calibri"/>
      <family val="2"/>
    </font>
    <font>
      <b/>
      <sz val="11"/>
      <color theme="1"/>
      <name val="Calibri"/>
      <family val="2"/>
    </font>
  </fonts>
  <fills count="1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theme="0"/>
        <bgColor rgb="FFC0E6F5"/>
      </patternFill>
    </fill>
    <fill>
      <patternFill patternType="solid">
        <fgColor rgb="FFFFFF00"/>
        <bgColor indexed="64"/>
      </patternFill>
    </fill>
    <fill>
      <patternFill patternType="solid">
        <fgColor theme="4" tint="0.79998168889431442"/>
        <bgColor indexed="64"/>
      </patternFill>
    </fill>
    <fill>
      <patternFill patternType="solid">
        <fgColor theme="4" tint="0.79998168889431442"/>
        <bgColor rgb="FFC0E6F5"/>
      </patternFill>
    </fill>
    <fill>
      <patternFill patternType="solid">
        <fgColor theme="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s>
  <cellStyleXfs count="2">
    <xf numFmtId="0" fontId="0" fillId="0" borderId="0"/>
    <xf numFmtId="44" fontId="3" fillId="0" borderId="0" applyFont="0" applyFill="0" applyBorder="0" applyAlignment="0" applyProtection="0"/>
  </cellStyleXfs>
  <cellXfs count="118">
    <xf numFmtId="0" fontId="0" fillId="0" borderId="0" xfId="0"/>
    <xf numFmtId="0" fontId="0" fillId="0" borderId="1" xfId="0" applyBorder="1"/>
    <xf numFmtId="44" fontId="0" fillId="0" borderId="1" xfId="1" applyFont="1" applyBorder="1"/>
    <xf numFmtId="44" fontId="4" fillId="3" borderId="3" xfId="1" applyFont="1" applyFill="1" applyBorder="1" applyAlignment="1"/>
    <xf numFmtId="0" fontId="4" fillId="3" borderId="3" xfId="0" applyFont="1" applyFill="1" applyBorder="1"/>
    <xf numFmtId="0" fontId="6" fillId="5" borderId="2" xfId="0" applyFont="1" applyFill="1" applyBorder="1"/>
    <xf numFmtId="0" fontId="6" fillId="5" borderId="4" xfId="0" applyFont="1" applyFill="1" applyBorder="1"/>
    <xf numFmtId="0" fontId="6" fillId="5" borderId="3" xfId="0" applyFont="1" applyFill="1" applyBorder="1"/>
    <xf numFmtId="0" fontId="6" fillId="6" borderId="4" xfId="0" applyFont="1" applyFill="1" applyBorder="1"/>
    <xf numFmtId="0" fontId="6" fillId="6" borderId="2" xfId="0" applyFont="1" applyFill="1" applyBorder="1"/>
    <xf numFmtId="0" fontId="6" fillId="6" borderId="3" xfId="0" applyFont="1" applyFill="1" applyBorder="1"/>
    <xf numFmtId="0" fontId="6" fillId="6" borderId="5" xfId="0" applyFont="1" applyFill="1" applyBorder="1"/>
    <xf numFmtId="0" fontId="6" fillId="6" borderId="0" xfId="0" applyFont="1" applyFill="1"/>
    <xf numFmtId="0" fontId="6" fillId="6" borderId="6" xfId="0" applyFont="1" applyFill="1" applyBorder="1"/>
    <xf numFmtId="0" fontId="6" fillId="5" borderId="5" xfId="0" applyFont="1" applyFill="1" applyBorder="1"/>
    <xf numFmtId="0" fontId="6" fillId="5" borderId="0" xfId="0" applyFont="1" applyFill="1"/>
    <xf numFmtId="0" fontId="6" fillId="5" borderId="6" xfId="0" applyFont="1" applyFill="1" applyBorder="1"/>
    <xf numFmtId="0" fontId="0" fillId="0" borderId="3" xfId="0" applyBorder="1"/>
    <xf numFmtId="0" fontId="0" fillId="0" borderId="0" xfId="0" applyAlignment="1">
      <alignment horizontal="left"/>
    </xf>
    <xf numFmtId="0" fontId="4" fillId="0" borderId="4" xfId="0" applyFont="1" applyBorder="1" applyAlignment="1">
      <alignment horizontal="left"/>
    </xf>
    <xf numFmtId="44" fontId="4" fillId="0" borderId="3" xfId="1" applyFont="1" applyFill="1" applyBorder="1" applyAlignment="1"/>
    <xf numFmtId="44" fontId="8" fillId="3" borderId="3" xfId="1" applyFont="1" applyFill="1" applyBorder="1" applyAlignment="1"/>
    <xf numFmtId="0" fontId="0" fillId="0" borderId="7" xfId="0" applyBorder="1" applyAlignment="1">
      <alignment horizontal="left"/>
    </xf>
    <xf numFmtId="0" fontId="0" fillId="0" borderId="8" xfId="0" applyBorder="1" applyAlignment="1">
      <alignment horizontal="left"/>
    </xf>
    <xf numFmtId="0" fontId="9" fillId="0" borderId="0" xfId="0" applyFont="1"/>
    <xf numFmtId="0" fontId="9" fillId="0" borderId="12" xfId="0" applyFont="1" applyBorder="1"/>
    <xf numFmtId="0" fontId="6" fillId="5" borderId="13" xfId="0" applyFont="1" applyFill="1" applyBorder="1"/>
    <xf numFmtId="0" fontId="6" fillId="5" borderId="14" xfId="0" applyFont="1" applyFill="1" applyBorder="1"/>
    <xf numFmtId="0" fontId="0" fillId="0" borderId="10" xfId="0" applyBorder="1"/>
    <xf numFmtId="0" fontId="0" fillId="0" borderId="11" xfId="0" applyBorder="1"/>
    <xf numFmtId="0" fontId="6" fillId="5" borderId="12" xfId="0" applyFont="1" applyFill="1" applyBorder="1"/>
    <xf numFmtId="0" fontId="6" fillId="5" borderId="15" xfId="0" applyFont="1" applyFill="1" applyBorder="1"/>
    <xf numFmtId="0" fontId="0" fillId="0" borderId="14" xfId="0" applyBorder="1"/>
    <xf numFmtId="0" fontId="0" fillId="0" borderId="16" xfId="0" applyBorder="1"/>
    <xf numFmtId="0" fontId="9" fillId="5" borderId="12" xfId="0" applyFont="1" applyFill="1" applyBorder="1"/>
    <xf numFmtId="0" fontId="0" fillId="0" borderId="9" xfId="0" applyBorder="1"/>
    <xf numFmtId="0" fontId="9" fillId="5" borderId="0" xfId="0" applyFont="1" applyFill="1"/>
    <xf numFmtId="0" fontId="6" fillId="6" borderId="13" xfId="0" applyFont="1" applyFill="1" applyBorder="1"/>
    <xf numFmtId="0" fontId="6" fillId="6" borderId="15" xfId="0" applyFont="1" applyFill="1" applyBorder="1"/>
    <xf numFmtId="0" fontId="6" fillId="6" borderId="18" xfId="0" applyFont="1" applyFill="1" applyBorder="1"/>
    <xf numFmtId="0" fontId="6" fillId="6" borderId="19" xfId="0" applyFont="1" applyFill="1" applyBorder="1"/>
    <xf numFmtId="0" fontId="6" fillId="6" borderId="14" xfId="0" applyFont="1" applyFill="1" applyBorder="1"/>
    <xf numFmtId="0" fontId="9" fillId="5" borderId="17" xfId="0" applyFont="1" applyFill="1" applyBorder="1"/>
    <xf numFmtId="0" fontId="6" fillId="6" borderId="20" xfId="0" applyFont="1" applyFill="1" applyBorder="1"/>
    <xf numFmtId="0" fontId="6" fillId="6" borderId="21" xfId="0" applyFont="1" applyFill="1" applyBorder="1"/>
    <xf numFmtId="0" fontId="6" fillId="6" borderId="22" xfId="0" applyFont="1" applyFill="1" applyBorder="1"/>
    <xf numFmtId="0" fontId="6" fillId="6" borderId="12" xfId="0" applyFont="1" applyFill="1" applyBorder="1"/>
    <xf numFmtId="0" fontId="6" fillId="6" borderId="23" xfId="0" applyFont="1" applyFill="1" applyBorder="1"/>
    <xf numFmtId="0" fontId="6" fillId="6" borderId="24" xfId="0" applyFont="1" applyFill="1" applyBorder="1"/>
    <xf numFmtId="0" fontId="6" fillId="6" borderId="25" xfId="0" applyFont="1" applyFill="1" applyBorder="1"/>
    <xf numFmtId="0" fontId="0" fillId="0" borderId="8" xfId="0" applyBorder="1"/>
    <xf numFmtId="0" fontId="6" fillId="6" borderId="17" xfId="0" applyFont="1" applyFill="1" applyBorder="1"/>
    <xf numFmtId="0" fontId="0" fillId="0" borderId="26" xfId="0" applyBorder="1"/>
    <xf numFmtId="0" fontId="6" fillId="5" borderId="17" xfId="0" applyFont="1" applyFill="1" applyBorder="1"/>
    <xf numFmtId="0" fontId="6" fillId="5" borderId="18" xfId="0" applyFont="1" applyFill="1" applyBorder="1"/>
    <xf numFmtId="0" fontId="6" fillId="5" borderId="19" xfId="0" applyFont="1" applyFill="1" applyBorder="1"/>
    <xf numFmtId="0" fontId="0" fillId="0" borderId="27" xfId="0" applyBorder="1"/>
    <xf numFmtId="0" fontId="6" fillId="5" borderId="23" xfId="0" applyFont="1" applyFill="1" applyBorder="1"/>
    <xf numFmtId="0" fontId="6" fillId="5" borderId="24" xfId="0" applyFont="1" applyFill="1" applyBorder="1"/>
    <xf numFmtId="0" fontId="6" fillId="5" borderId="25" xfId="0" applyFont="1" applyFill="1" applyBorder="1"/>
    <xf numFmtId="0" fontId="12" fillId="0" borderId="0" xfId="0" applyFont="1"/>
    <xf numFmtId="0" fontId="12" fillId="0" borderId="12" xfId="0" applyFont="1" applyBorder="1"/>
    <xf numFmtId="0" fontId="0" fillId="0" borderId="13" xfId="0" applyBorder="1" applyAlignment="1">
      <alignment horizontal="left"/>
    </xf>
    <xf numFmtId="0" fontId="0" fillId="0" borderId="21" xfId="0" applyBorder="1" applyAlignment="1">
      <alignment horizontal="left"/>
    </xf>
    <xf numFmtId="44" fontId="0" fillId="7" borderId="3" xfId="1" applyFont="1" applyFill="1" applyBorder="1"/>
    <xf numFmtId="0" fontId="9" fillId="0" borderId="17" xfId="0" applyFont="1" applyBorder="1"/>
    <xf numFmtId="44" fontId="0" fillId="0" borderId="9" xfId="1" applyFont="1" applyBorder="1"/>
    <xf numFmtId="44" fontId="0" fillId="7" borderId="1" xfId="1" applyFont="1" applyFill="1" applyBorder="1"/>
    <xf numFmtId="0" fontId="4" fillId="3" borderId="25" xfId="0" applyFont="1" applyFill="1" applyBorder="1"/>
    <xf numFmtId="0" fontId="0" fillId="0" borderId="22" xfId="0" applyBorder="1"/>
    <xf numFmtId="44" fontId="0" fillId="0" borderId="0" xfId="0" applyNumberFormat="1"/>
    <xf numFmtId="0" fontId="1" fillId="0" borderId="0" xfId="0" applyFont="1" applyAlignment="1">
      <alignment horizontal="left"/>
    </xf>
    <xf numFmtId="0" fontId="4" fillId="0" borderId="1" xfId="0" applyFont="1" applyBorder="1"/>
    <xf numFmtId="0" fontId="4" fillId="0" borderId="0" xfId="0" applyFont="1" applyAlignment="1">
      <alignment vertical="top"/>
    </xf>
    <xf numFmtId="0" fontId="13" fillId="0" borderId="0" xfId="0" applyFont="1"/>
    <xf numFmtId="0" fontId="14" fillId="0" borderId="1" xfId="0" applyFont="1" applyBorder="1"/>
    <xf numFmtId="0" fontId="0" fillId="10" borderId="16" xfId="0" applyFill="1" applyBorder="1"/>
    <xf numFmtId="0" fontId="0" fillId="10" borderId="14" xfId="0" applyFill="1" applyBorder="1"/>
    <xf numFmtId="0" fontId="14" fillId="0" borderId="4" xfId="0" applyFont="1" applyBorder="1" applyAlignment="1">
      <alignment horizontal="left"/>
    </xf>
    <xf numFmtId="0" fontId="12" fillId="0" borderId="1" xfId="0" applyFont="1" applyBorder="1" applyAlignment="1">
      <alignment horizontal="center"/>
    </xf>
    <xf numFmtId="44" fontId="4" fillId="2" borderId="1" xfId="1" applyFont="1" applyFill="1" applyBorder="1" applyAlignment="1">
      <alignment horizontal="center"/>
    </xf>
    <xf numFmtId="0" fontId="4" fillId="3" borderId="24" xfId="0" applyFont="1" applyFill="1" applyBorder="1" applyAlignment="1">
      <alignment horizontal="center"/>
    </xf>
    <xf numFmtId="0" fontId="0" fillId="0" borderId="1" xfId="0" applyBorder="1" applyAlignment="1">
      <alignment horizontal="left"/>
    </xf>
    <xf numFmtId="0" fontId="0" fillId="0" borderId="10" xfId="0" applyBorder="1" applyAlignment="1">
      <alignment horizontal="left"/>
    </xf>
    <xf numFmtId="0" fontId="11" fillId="9" borderId="23" xfId="0" applyFont="1" applyFill="1" applyBorder="1" applyAlignment="1">
      <alignment horizontal="center"/>
    </xf>
    <xf numFmtId="0" fontId="11" fillId="9" borderId="24" xfId="0" applyFont="1" applyFill="1" applyBorder="1" applyAlignment="1">
      <alignment horizontal="center"/>
    </xf>
    <xf numFmtId="0" fontId="11" fillId="9" borderId="25" xfId="0" applyFont="1" applyFill="1" applyBorder="1" applyAlignment="1">
      <alignment horizontal="center"/>
    </xf>
    <xf numFmtId="0" fontId="11" fillId="9" borderId="5" xfId="0" applyFont="1" applyFill="1" applyBorder="1" applyAlignment="1">
      <alignment horizontal="center"/>
    </xf>
    <xf numFmtId="0" fontId="11" fillId="9" borderId="0" xfId="0" applyFont="1" applyFill="1" applyAlignment="1">
      <alignment horizontal="center"/>
    </xf>
    <xf numFmtId="0" fontId="11" fillId="9" borderId="6" xfId="0" applyFont="1" applyFill="1" applyBorder="1" applyAlignment="1">
      <alignment horizontal="center"/>
    </xf>
    <xf numFmtId="0" fontId="4" fillId="0" borderId="2" xfId="0" applyFont="1" applyBorder="1" applyAlignment="1">
      <alignment horizontal="left" wrapText="1"/>
    </xf>
    <xf numFmtId="0" fontId="4" fillId="0" borderId="3" xfId="0" applyFont="1" applyBorder="1" applyAlignment="1">
      <alignment horizontal="left" wrapText="1"/>
    </xf>
    <xf numFmtId="0" fontId="2" fillId="0" borderId="0" xfId="0" applyFont="1" applyAlignment="1">
      <alignment horizontal="left"/>
    </xf>
    <xf numFmtId="0" fontId="1" fillId="0" borderId="0" xfId="0" applyFont="1" applyAlignment="1">
      <alignment horizontal="left"/>
    </xf>
    <xf numFmtId="0" fontId="4" fillId="0" borderId="1" xfId="0" applyFont="1" applyBorder="1" applyAlignment="1">
      <alignment horizontal="center"/>
    </xf>
    <xf numFmtId="0" fontId="4" fillId="3" borderId="2" xfId="0" applyFont="1" applyFill="1" applyBorder="1" applyAlignment="1">
      <alignment horizontal="center"/>
    </xf>
    <xf numFmtId="0" fontId="4" fillId="3" borderId="4" xfId="0" applyFont="1" applyFill="1" applyBorder="1" applyAlignment="1">
      <alignment horizontal="center"/>
    </xf>
    <xf numFmtId="0" fontId="4" fillId="3" borderId="3" xfId="0" applyFont="1" applyFill="1" applyBorder="1" applyAlignment="1">
      <alignment horizontal="center"/>
    </xf>
    <xf numFmtId="0" fontId="7" fillId="0" borderId="1" xfId="0" applyFont="1" applyBorder="1" applyAlignment="1">
      <alignment horizontal="left" wrapText="1"/>
    </xf>
    <xf numFmtId="0" fontId="4" fillId="4" borderId="2" xfId="0" applyFont="1" applyFill="1" applyBorder="1" applyAlignment="1">
      <alignment horizontal="center"/>
    </xf>
    <xf numFmtId="0" fontId="4" fillId="4" borderId="4" xfId="0" applyFont="1" applyFill="1" applyBorder="1" applyAlignment="1">
      <alignment horizontal="center"/>
    </xf>
    <xf numFmtId="0" fontId="4" fillId="4" borderId="3" xfId="0" applyFont="1" applyFill="1" applyBorder="1" applyAlignment="1">
      <alignment horizontal="center"/>
    </xf>
    <xf numFmtId="0" fontId="5" fillId="2" borderId="0" xfId="0" applyFont="1" applyFill="1" applyAlignment="1">
      <alignment horizontal="left"/>
    </xf>
    <xf numFmtId="0" fontId="10" fillId="8" borderId="2" xfId="0" applyFont="1" applyFill="1" applyBorder="1" applyAlignment="1">
      <alignment horizontal="center"/>
    </xf>
    <xf numFmtId="0" fontId="10" fillId="8" borderId="4" xfId="0" applyFont="1" applyFill="1" applyBorder="1" applyAlignment="1">
      <alignment horizontal="center"/>
    </xf>
    <xf numFmtId="0" fontId="10" fillId="8" borderId="3" xfId="0" applyFont="1" applyFill="1" applyBorder="1" applyAlignment="1">
      <alignment horizontal="center"/>
    </xf>
    <xf numFmtId="0" fontId="4" fillId="3" borderId="4" xfId="0" applyFont="1" applyFill="1" applyBorder="1" applyAlignment="1">
      <alignment horizontal="left"/>
    </xf>
    <xf numFmtId="0" fontId="0" fillId="0" borderId="28" xfId="0" applyBorder="1" applyAlignment="1">
      <alignment horizontal="left"/>
    </xf>
    <xf numFmtId="0" fontId="0" fillId="0" borderId="29" xfId="0" applyBorder="1" applyAlignment="1">
      <alignment horizontal="left"/>
    </xf>
    <xf numFmtId="0" fontId="0" fillId="0" borderId="27" xfId="0" applyBorder="1" applyAlignment="1">
      <alignment horizontal="left"/>
    </xf>
    <xf numFmtId="0" fontId="4" fillId="3" borderId="0" xfId="0" applyFont="1" applyFill="1" applyAlignment="1">
      <alignment horizontal="center"/>
    </xf>
    <xf numFmtId="0" fontId="11" fillId="9" borderId="2" xfId="0" applyFont="1" applyFill="1" applyBorder="1" applyAlignment="1">
      <alignment horizontal="center"/>
    </xf>
    <xf numFmtId="0" fontId="11" fillId="9" borderId="4" xfId="0" applyFont="1" applyFill="1" applyBorder="1" applyAlignment="1">
      <alignment horizontal="center"/>
    </xf>
    <xf numFmtId="0" fontId="11" fillId="9" borderId="3" xfId="0" applyFont="1" applyFill="1" applyBorder="1" applyAlignment="1">
      <alignment horizontal="center"/>
    </xf>
    <xf numFmtId="0" fontId="0" fillId="0" borderId="1" xfId="0" applyBorder="1" applyAlignment="1">
      <alignment horizontal="center"/>
    </xf>
    <xf numFmtId="0" fontId="9" fillId="5" borderId="1" xfId="0" applyFont="1" applyFill="1" applyBorder="1" applyAlignment="1">
      <alignment horizontal="center"/>
    </xf>
    <xf numFmtId="0" fontId="9" fillId="0" borderId="1" xfId="0" applyFont="1" applyBorder="1" applyAlignment="1">
      <alignment horizontal="center"/>
    </xf>
    <xf numFmtId="0" fontId="0" fillId="0" borderId="4" xfId="0" applyBorder="1" applyAlignment="1">
      <alignment horizontal="center"/>
    </xf>
  </cellXfs>
  <cellStyles count="2">
    <cellStyle name="Standaard" xfId="0" builtinId="0"/>
    <cellStyle name="Valuta" xfId="1" builtinId="4"/>
  </cellStyles>
  <dxfs count="0"/>
  <tableStyles count="0" defaultTableStyle="TableStyleMedium2" defaultPivotStyle="PivotStyleLight16"/>
  <colors>
    <mruColors>
      <color rgb="FFFFCCFF"/>
      <color rgb="FFCC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9"/>
  <sheetViews>
    <sheetView tabSelected="1" topLeftCell="A210" zoomScale="115" zoomScaleNormal="115" workbookViewId="0">
      <selection activeCell="F201" sqref="F201:F207"/>
    </sheetView>
  </sheetViews>
  <sheetFormatPr defaultRowHeight="15" x14ac:dyDescent="0.25"/>
  <cols>
    <col min="5" max="5" width="20.28515625" customWidth="1"/>
    <col min="9" max="9" width="20" customWidth="1"/>
    <col min="10" max="10" width="16.42578125" customWidth="1"/>
    <col min="11" max="11" width="14.28515625" bestFit="1" customWidth="1"/>
  </cols>
  <sheetData>
    <row r="1" spans="1:10" ht="21" x14ac:dyDescent="0.35">
      <c r="A1" s="92" t="s">
        <v>0</v>
      </c>
      <c r="B1" s="92"/>
      <c r="C1" s="92"/>
      <c r="D1" s="92"/>
    </row>
    <row r="2" spans="1:10" ht="21" x14ac:dyDescent="0.35">
      <c r="A2" s="92" t="s">
        <v>1</v>
      </c>
      <c r="B2" s="92"/>
      <c r="C2" s="92"/>
      <c r="D2" s="92"/>
      <c r="E2" s="92"/>
      <c r="F2" s="92"/>
      <c r="G2" s="92"/>
      <c r="H2" s="92"/>
      <c r="I2" s="92"/>
    </row>
    <row r="3" spans="1:10" ht="15.75" x14ac:dyDescent="0.25">
      <c r="A3" s="93" t="s">
        <v>2</v>
      </c>
      <c r="B3" s="93"/>
      <c r="C3" s="93"/>
    </row>
    <row r="4" spans="1:10" ht="15.75" x14ac:dyDescent="0.25">
      <c r="A4" s="71"/>
      <c r="B4" s="71"/>
      <c r="C4" s="71"/>
    </row>
    <row r="5" spans="1:10" ht="34.5" customHeight="1" x14ac:dyDescent="0.25">
      <c r="A5" s="73" t="s">
        <v>277</v>
      </c>
    </row>
    <row r="6" spans="1:10" ht="18.75" x14ac:dyDescent="0.3">
      <c r="A6" s="102" t="s">
        <v>3</v>
      </c>
      <c r="B6" s="102"/>
      <c r="C6" s="102"/>
      <c r="D6" s="102"/>
      <c r="E6" s="102"/>
      <c r="F6" s="102"/>
      <c r="G6" s="102"/>
    </row>
    <row r="7" spans="1:10" ht="144.75" customHeight="1" x14ac:dyDescent="0.25">
      <c r="A7" s="98" t="s">
        <v>289</v>
      </c>
      <c r="B7" s="98"/>
      <c r="C7" s="98"/>
      <c r="D7" s="98"/>
      <c r="E7" s="98"/>
      <c r="F7" s="98"/>
      <c r="G7" s="98"/>
      <c r="H7" s="98"/>
      <c r="I7" s="98"/>
      <c r="J7" s="98"/>
    </row>
    <row r="8" spans="1:10" x14ac:dyDescent="0.25">
      <c r="A8" s="18"/>
      <c r="B8" s="18"/>
      <c r="C8" s="18"/>
      <c r="D8" s="18"/>
      <c r="E8" s="18"/>
      <c r="F8" s="18"/>
      <c r="G8" s="18"/>
      <c r="H8" s="18"/>
      <c r="I8" s="18"/>
      <c r="J8" s="18"/>
    </row>
    <row r="10" spans="1:10" ht="30.75" customHeight="1" x14ac:dyDescent="0.25">
      <c r="A10" s="94" t="s">
        <v>4</v>
      </c>
      <c r="B10" s="94"/>
      <c r="C10" s="94"/>
      <c r="D10" s="94"/>
      <c r="E10" s="94"/>
      <c r="F10" s="75" t="s">
        <v>5</v>
      </c>
      <c r="G10" s="72" t="s">
        <v>6</v>
      </c>
      <c r="H10" s="90" t="s">
        <v>7</v>
      </c>
      <c r="I10" s="91"/>
      <c r="J10" s="72" t="s">
        <v>8</v>
      </c>
    </row>
    <row r="11" spans="1:10" x14ac:dyDescent="0.25">
      <c r="A11" s="99" t="s">
        <v>9</v>
      </c>
      <c r="B11" s="100"/>
      <c r="C11" s="100"/>
      <c r="D11" s="100"/>
      <c r="E11" s="100"/>
      <c r="F11" s="100"/>
      <c r="G11" s="100"/>
      <c r="H11" s="100"/>
      <c r="I11" s="100"/>
      <c r="J11" s="101"/>
    </row>
    <row r="12" spans="1:10" x14ac:dyDescent="0.25">
      <c r="A12" s="95" t="s">
        <v>278</v>
      </c>
      <c r="B12" s="96"/>
      <c r="C12" s="96"/>
      <c r="D12" s="96"/>
      <c r="E12" s="96"/>
      <c r="F12" s="96"/>
      <c r="G12" s="96"/>
      <c r="H12" s="96"/>
      <c r="I12" s="97"/>
      <c r="J12" s="4"/>
    </row>
    <row r="13" spans="1:10" x14ac:dyDescent="0.25">
      <c r="A13" s="103" t="s">
        <v>10</v>
      </c>
      <c r="B13" s="104"/>
      <c r="C13" s="104"/>
      <c r="D13" s="104"/>
      <c r="E13" s="104"/>
      <c r="F13" s="104"/>
      <c r="G13" s="104"/>
      <c r="H13" s="104"/>
      <c r="I13" s="104"/>
      <c r="J13" s="105"/>
    </row>
    <row r="14" spans="1:10" x14ac:dyDescent="0.25">
      <c r="A14" s="5" t="s">
        <v>11</v>
      </c>
      <c r="B14" s="6"/>
      <c r="C14" s="6"/>
      <c r="D14" s="6"/>
      <c r="E14" s="7"/>
      <c r="F14">
        <v>4</v>
      </c>
      <c r="G14" s="1" t="s">
        <v>12</v>
      </c>
      <c r="H14" s="80"/>
      <c r="I14" s="80"/>
      <c r="J14" s="2">
        <f>F14*H14</f>
        <v>0</v>
      </c>
    </row>
    <row r="15" spans="1:10" x14ac:dyDescent="0.25">
      <c r="A15" s="9" t="s">
        <v>13</v>
      </c>
      <c r="B15" s="8"/>
      <c r="C15" s="8"/>
      <c r="D15" s="8"/>
      <c r="E15" s="10"/>
      <c r="F15" s="1">
        <v>10</v>
      </c>
      <c r="G15" s="1" t="s">
        <v>12</v>
      </c>
      <c r="H15" s="80"/>
      <c r="I15" s="80"/>
      <c r="J15" s="2">
        <f t="shared" ref="J15:J48" si="0">F15*H15</f>
        <v>0</v>
      </c>
    </row>
    <row r="16" spans="1:10" x14ac:dyDescent="0.25">
      <c r="A16" s="5" t="s">
        <v>14</v>
      </c>
      <c r="B16" s="6"/>
      <c r="C16" s="6"/>
      <c r="D16" s="6"/>
      <c r="E16" s="7"/>
      <c r="F16">
        <v>6</v>
      </c>
      <c r="G16" s="1" t="s">
        <v>12</v>
      </c>
      <c r="H16" s="80"/>
      <c r="I16" s="80"/>
      <c r="J16" s="2">
        <f t="shared" si="0"/>
        <v>0</v>
      </c>
    </row>
    <row r="17" spans="1:10" x14ac:dyDescent="0.25">
      <c r="A17" s="5" t="s">
        <v>15</v>
      </c>
      <c r="B17" s="6"/>
      <c r="C17" s="6"/>
      <c r="D17" s="6"/>
      <c r="E17" s="7"/>
      <c r="F17" s="1">
        <v>6</v>
      </c>
      <c r="G17" s="1" t="s">
        <v>12</v>
      </c>
      <c r="H17" s="80"/>
      <c r="I17" s="80"/>
      <c r="J17" s="2">
        <f t="shared" si="0"/>
        <v>0</v>
      </c>
    </row>
    <row r="18" spans="1:10" x14ac:dyDescent="0.25">
      <c r="A18" s="9" t="s">
        <v>16</v>
      </c>
      <c r="B18" s="8"/>
      <c r="C18" s="8"/>
      <c r="D18" s="8"/>
      <c r="E18" s="10"/>
      <c r="F18">
        <v>3</v>
      </c>
      <c r="G18" s="1" t="s">
        <v>12</v>
      </c>
      <c r="H18" s="80"/>
      <c r="I18" s="80"/>
      <c r="J18" s="2">
        <f t="shared" si="0"/>
        <v>0</v>
      </c>
    </row>
    <row r="19" spans="1:10" x14ac:dyDescent="0.25">
      <c r="A19" s="5" t="s">
        <v>17</v>
      </c>
      <c r="B19" s="6"/>
      <c r="C19" s="6"/>
      <c r="D19" s="6"/>
      <c r="E19" s="7"/>
      <c r="F19" s="1">
        <v>5</v>
      </c>
      <c r="G19" s="1" t="s">
        <v>12</v>
      </c>
      <c r="H19" s="80"/>
      <c r="I19" s="80"/>
      <c r="J19" s="2">
        <f t="shared" si="0"/>
        <v>0</v>
      </c>
    </row>
    <row r="20" spans="1:10" x14ac:dyDescent="0.25">
      <c r="A20" s="9" t="s">
        <v>18</v>
      </c>
      <c r="B20" s="8"/>
      <c r="C20" s="8"/>
      <c r="D20" s="8"/>
      <c r="E20" s="10"/>
      <c r="F20">
        <v>4</v>
      </c>
      <c r="G20" s="1" t="s">
        <v>12</v>
      </c>
      <c r="H20" s="80"/>
      <c r="I20" s="80"/>
      <c r="J20" s="2">
        <f t="shared" si="0"/>
        <v>0</v>
      </c>
    </row>
    <row r="21" spans="1:10" x14ac:dyDescent="0.25">
      <c r="A21" s="14" t="s">
        <v>19</v>
      </c>
      <c r="B21" s="15"/>
      <c r="C21" s="15"/>
      <c r="D21" s="15"/>
      <c r="E21" s="16"/>
      <c r="F21" s="1">
        <v>4</v>
      </c>
      <c r="G21" s="1" t="s">
        <v>12</v>
      </c>
      <c r="H21" s="80"/>
      <c r="I21" s="80"/>
      <c r="J21" s="2">
        <f t="shared" si="0"/>
        <v>0</v>
      </c>
    </row>
    <row r="22" spans="1:10" x14ac:dyDescent="0.25">
      <c r="A22" s="9" t="s">
        <v>20</v>
      </c>
      <c r="B22" s="8"/>
      <c r="C22" s="8"/>
      <c r="D22" s="8"/>
      <c r="E22" s="10"/>
      <c r="F22">
        <v>4</v>
      </c>
      <c r="G22" s="1" t="s">
        <v>12</v>
      </c>
      <c r="H22" s="80"/>
      <c r="I22" s="80"/>
      <c r="J22" s="2">
        <f t="shared" si="0"/>
        <v>0</v>
      </c>
    </row>
    <row r="23" spans="1:10" x14ac:dyDescent="0.25">
      <c r="A23" s="14" t="s">
        <v>21</v>
      </c>
      <c r="B23" s="15"/>
      <c r="C23" s="15"/>
      <c r="D23" s="15"/>
      <c r="E23" s="16"/>
      <c r="F23" s="1">
        <v>4</v>
      </c>
      <c r="G23" s="1" t="s">
        <v>12</v>
      </c>
      <c r="H23" s="80"/>
      <c r="I23" s="80"/>
      <c r="J23" s="2">
        <f t="shared" si="0"/>
        <v>0</v>
      </c>
    </row>
    <row r="24" spans="1:10" x14ac:dyDescent="0.25">
      <c r="A24" s="9" t="s">
        <v>22</v>
      </c>
      <c r="B24" s="8"/>
      <c r="C24" s="8"/>
      <c r="D24" s="8"/>
      <c r="E24" s="10"/>
      <c r="F24">
        <v>6</v>
      </c>
      <c r="G24" s="1" t="s">
        <v>12</v>
      </c>
      <c r="H24" s="80"/>
      <c r="I24" s="80"/>
      <c r="J24" s="2">
        <f t="shared" si="0"/>
        <v>0</v>
      </c>
    </row>
    <row r="25" spans="1:10" x14ac:dyDescent="0.25">
      <c r="A25" s="14" t="s">
        <v>23</v>
      </c>
      <c r="B25" s="15"/>
      <c r="C25" s="15"/>
      <c r="D25" s="15"/>
      <c r="E25" s="16"/>
      <c r="F25" s="1">
        <v>6</v>
      </c>
      <c r="G25" s="1" t="s">
        <v>12</v>
      </c>
      <c r="H25" s="80"/>
      <c r="I25" s="80"/>
      <c r="J25" s="2">
        <f t="shared" si="0"/>
        <v>0</v>
      </c>
    </row>
    <row r="26" spans="1:10" x14ac:dyDescent="0.25">
      <c r="A26" s="9" t="s">
        <v>24</v>
      </c>
      <c r="B26" s="8"/>
      <c r="C26" s="8"/>
      <c r="D26" s="8"/>
      <c r="E26" s="10"/>
      <c r="F26">
        <v>4</v>
      </c>
      <c r="G26" s="1" t="s">
        <v>12</v>
      </c>
      <c r="H26" s="80"/>
      <c r="I26" s="80"/>
      <c r="J26" s="2">
        <f t="shared" si="0"/>
        <v>0</v>
      </c>
    </row>
    <row r="27" spans="1:10" x14ac:dyDescent="0.25">
      <c r="A27" s="14" t="s">
        <v>25</v>
      </c>
      <c r="B27" s="15"/>
      <c r="C27" s="15"/>
      <c r="D27" s="15"/>
      <c r="E27" s="16"/>
      <c r="F27" s="1">
        <v>4</v>
      </c>
      <c r="G27" s="1" t="s">
        <v>12</v>
      </c>
      <c r="H27" s="80"/>
      <c r="I27" s="80"/>
      <c r="J27" s="2">
        <f t="shared" si="0"/>
        <v>0</v>
      </c>
    </row>
    <row r="28" spans="1:10" x14ac:dyDescent="0.25">
      <c r="A28" s="9" t="s">
        <v>26</v>
      </c>
      <c r="B28" s="8"/>
      <c r="C28" s="8"/>
      <c r="D28" s="8"/>
      <c r="E28" s="10"/>
      <c r="F28" s="1">
        <v>4</v>
      </c>
      <c r="G28" s="1" t="s">
        <v>12</v>
      </c>
      <c r="H28" s="80"/>
      <c r="I28" s="80"/>
      <c r="J28" s="2">
        <f t="shared" si="0"/>
        <v>0</v>
      </c>
    </row>
    <row r="29" spans="1:10" x14ac:dyDescent="0.25">
      <c r="A29" s="111" t="s">
        <v>27</v>
      </c>
      <c r="B29" s="112"/>
      <c r="C29" s="112"/>
      <c r="D29" s="112"/>
      <c r="E29" s="112"/>
      <c r="F29" s="112"/>
      <c r="G29" s="112"/>
      <c r="H29" s="112"/>
      <c r="I29" s="112"/>
      <c r="J29" s="113"/>
    </row>
    <row r="30" spans="1:10" x14ac:dyDescent="0.25">
      <c r="A30" s="14" t="s">
        <v>28</v>
      </c>
      <c r="B30" s="15"/>
      <c r="C30" s="15"/>
      <c r="D30" s="15"/>
      <c r="E30" s="59"/>
      <c r="F30" s="1">
        <v>7</v>
      </c>
      <c r="G30" s="1" t="s">
        <v>12</v>
      </c>
      <c r="H30" s="80"/>
      <c r="I30" s="80"/>
      <c r="J30" s="2">
        <f t="shared" si="0"/>
        <v>0</v>
      </c>
    </row>
    <row r="31" spans="1:10" x14ac:dyDescent="0.25">
      <c r="A31" s="9" t="s">
        <v>29</v>
      </c>
      <c r="B31" s="8"/>
      <c r="C31" s="8"/>
      <c r="D31" s="8"/>
      <c r="E31" s="10"/>
      <c r="F31">
        <v>4</v>
      </c>
      <c r="G31" s="1" t="s">
        <v>12</v>
      </c>
      <c r="H31" s="80"/>
      <c r="I31" s="80"/>
      <c r="J31" s="2">
        <f t="shared" si="0"/>
        <v>0</v>
      </c>
    </row>
    <row r="32" spans="1:10" x14ac:dyDescent="0.25">
      <c r="A32" s="14" t="s">
        <v>30</v>
      </c>
      <c r="B32" s="15"/>
      <c r="C32" s="15"/>
      <c r="D32" s="15"/>
      <c r="E32" s="16"/>
      <c r="F32" s="1">
        <v>4</v>
      </c>
      <c r="G32" s="1" t="s">
        <v>12</v>
      </c>
      <c r="H32" s="80"/>
      <c r="I32" s="80"/>
      <c r="J32" s="2">
        <f t="shared" si="0"/>
        <v>0</v>
      </c>
    </row>
    <row r="33" spans="1:10" x14ac:dyDescent="0.25">
      <c r="A33" s="9" t="s">
        <v>31</v>
      </c>
      <c r="B33" s="8"/>
      <c r="C33" s="8"/>
      <c r="D33" s="8"/>
      <c r="E33" s="10"/>
      <c r="F33">
        <v>4</v>
      </c>
      <c r="G33" s="1" t="s">
        <v>12</v>
      </c>
      <c r="H33" s="80"/>
      <c r="I33" s="80"/>
      <c r="J33" s="2">
        <f t="shared" si="0"/>
        <v>0</v>
      </c>
    </row>
    <row r="34" spans="1:10" ht="15.75" customHeight="1" x14ac:dyDescent="0.25">
      <c r="A34" s="14" t="s">
        <v>32</v>
      </c>
      <c r="B34" s="15"/>
      <c r="C34" s="15"/>
      <c r="D34" s="15"/>
      <c r="E34" s="16"/>
      <c r="F34" s="1">
        <v>4</v>
      </c>
      <c r="G34" s="1" t="s">
        <v>12</v>
      </c>
      <c r="H34" s="80"/>
      <c r="I34" s="80"/>
      <c r="J34" s="2">
        <f t="shared" si="0"/>
        <v>0</v>
      </c>
    </row>
    <row r="35" spans="1:10" x14ac:dyDescent="0.25">
      <c r="A35" s="5" t="s">
        <v>33</v>
      </c>
      <c r="B35" s="6"/>
      <c r="C35" s="6"/>
      <c r="D35" s="6"/>
      <c r="E35" s="7"/>
      <c r="F35">
        <v>14</v>
      </c>
      <c r="G35" s="1" t="s">
        <v>12</v>
      </c>
      <c r="H35" s="80"/>
      <c r="I35" s="80"/>
      <c r="J35" s="2">
        <f t="shared" si="0"/>
        <v>0</v>
      </c>
    </row>
    <row r="36" spans="1:10" x14ac:dyDescent="0.25">
      <c r="A36" s="25" t="s">
        <v>34</v>
      </c>
      <c r="B36" s="26"/>
      <c r="C36" s="26"/>
      <c r="D36" s="26"/>
      <c r="E36" s="26"/>
      <c r="F36" s="29">
        <v>4</v>
      </c>
      <c r="G36" s="17" t="s">
        <v>12</v>
      </c>
      <c r="H36" s="80"/>
      <c r="I36" s="80"/>
      <c r="J36" s="2">
        <f>F36*H36</f>
        <v>0</v>
      </c>
    </row>
    <row r="37" spans="1:10" x14ac:dyDescent="0.25">
      <c r="A37" s="30" t="s">
        <v>35</v>
      </c>
      <c r="B37" s="26"/>
      <c r="C37" s="26"/>
      <c r="D37" s="26"/>
      <c r="E37" s="27"/>
      <c r="F37" s="28">
        <v>4</v>
      </c>
      <c r="G37" s="1" t="s">
        <v>12</v>
      </c>
      <c r="H37" s="80"/>
      <c r="I37" s="80"/>
      <c r="J37" s="2">
        <f t="shared" si="0"/>
        <v>0</v>
      </c>
    </row>
    <row r="38" spans="1:10" x14ac:dyDescent="0.25">
      <c r="A38" s="84" t="s">
        <v>36</v>
      </c>
      <c r="B38" s="85"/>
      <c r="C38" s="85"/>
      <c r="D38" s="85"/>
      <c r="E38" s="85"/>
      <c r="F38" s="85"/>
      <c r="G38" s="85"/>
      <c r="H38" s="85"/>
      <c r="I38" s="85"/>
      <c r="J38" s="86"/>
    </row>
    <row r="39" spans="1:10" x14ac:dyDescent="0.25">
      <c r="A39" s="5" t="s">
        <v>37</v>
      </c>
      <c r="B39" s="6"/>
      <c r="C39" s="6"/>
      <c r="D39" s="6"/>
      <c r="E39" s="7"/>
      <c r="F39">
        <v>5</v>
      </c>
      <c r="G39" s="1" t="s">
        <v>12</v>
      </c>
      <c r="H39" s="80"/>
      <c r="I39" s="80"/>
      <c r="J39" s="2">
        <f t="shared" si="0"/>
        <v>0</v>
      </c>
    </row>
    <row r="40" spans="1:10" x14ac:dyDescent="0.25">
      <c r="A40" s="11" t="s">
        <v>38</v>
      </c>
      <c r="B40" s="12"/>
      <c r="C40" s="12"/>
      <c r="D40" s="12"/>
      <c r="E40" s="13"/>
      <c r="F40" s="1">
        <v>10</v>
      </c>
      <c r="G40" s="1" t="s">
        <v>12</v>
      </c>
      <c r="H40" s="80"/>
      <c r="I40" s="80"/>
      <c r="J40" s="2">
        <f t="shared" si="0"/>
        <v>0</v>
      </c>
    </row>
    <row r="41" spans="1:10" x14ac:dyDescent="0.25">
      <c r="A41" s="5" t="s">
        <v>39</v>
      </c>
      <c r="B41" s="6"/>
      <c r="C41" s="6"/>
      <c r="D41" s="6"/>
      <c r="E41" s="7"/>
      <c r="F41">
        <v>4</v>
      </c>
      <c r="G41" s="1" t="s">
        <v>12</v>
      </c>
      <c r="H41" s="80"/>
      <c r="I41" s="80"/>
      <c r="J41" s="2">
        <f t="shared" si="0"/>
        <v>0</v>
      </c>
    </row>
    <row r="42" spans="1:10" x14ac:dyDescent="0.25">
      <c r="A42" s="11" t="s">
        <v>40</v>
      </c>
      <c r="B42" s="12"/>
      <c r="C42" s="12"/>
      <c r="D42" s="12"/>
      <c r="E42" s="13"/>
      <c r="F42" s="1">
        <v>4</v>
      </c>
      <c r="G42" s="1" t="s">
        <v>12</v>
      </c>
      <c r="H42" s="80"/>
      <c r="I42" s="80"/>
      <c r="J42" s="2">
        <f t="shared" si="0"/>
        <v>0</v>
      </c>
    </row>
    <row r="43" spans="1:10" x14ac:dyDescent="0.25">
      <c r="A43" s="9" t="s">
        <v>41</v>
      </c>
      <c r="B43" s="8"/>
      <c r="C43" s="8"/>
      <c r="D43" s="8"/>
      <c r="E43" s="10"/>
      <c r="F43">
        <v>7</v>
      </c>
      <c r="G43" s="1" t="s">
        <v>12</v>
      </c>
      <c r="H43" s="80"/>
      <c r="I43" s="80"/>
      <c r="J43" s="2">
        <f t="shared" si="0"/>
        <v>0</v>
      </c>
    </row>
    <row r="44" spans="1:10" x14ac:dyDescent="0.25">
      <c r="A44" s="11" t="s">
        <v>42</v>
      </c>
      <c r="B44" s="12"/>
      <c r="C44" s="12"/>
      <c r="D44" s="12"/>
      <c r="E44" s="13"/>
      <c r="F44" s="1">
        <v>4</v>
      </c>
      <c r="G44" s="1" t="s">
        <v>12</v>
      </c>
      <c r="H44" s="80"/>
      <c r="I44" s="80"/>
      <c r="J44" s="2">
        <f t="shared" si="0"/>
        <v>0</v>
      </c>
    </row>
    <row r="45" spans="1:10" x14ac:dyDescent="0.25">
      <c r="A45" s="5" t="s">
        <v>43</v>
      </c>
      <c r="B45" s="6"/>
      <c r="C45" s="6"/>
      <c r="D45" s="6"/>
      <c r="E45" s="7"/>
      <c r="F45">
        <v>4</v>
      </c>
      <c r="G45" s="1" t="s">
        <v>12</v>
      </c>
      <c r="H45" s="80"/>
      <c r="I45" s="80"/>
      <c r="J45" s="2">
        <f t="shared" si="0"/>
        <v>0</v>
      </c>
    </row>
    <row r="46" spans="1:10" x14ac:dyDescent="0.25">
      <c r="A46" s="11" t="s">
        <v>44</v>
      </c>
      <c r="B46" s="12"/>
      <c r="C46" s="12"/>
      <c r="D46" s="12"/>
      <c r="E46" s="13"/>
      <c r="F46" s="1">
        <v>4</v>
      </c>
      <c r="G46" s="1" t="s">
        <v>12</v>
      </c>
      <c r="H46" s="80"/>
      <c r="I46" s="80"/>
      <c r="J46" s="2">
        <f t="shared" si="0"/>
        <v>0</v>
      </c>
    </row>
    <row r="47" spans="1:10" x14ac:dyDescent="0.25">
      <c r="A47" s="9" t="s">
        <v>45</v>
      </c>
      <c r="B47" s="8"/>
      <c r="C47" s="8"/>
      <c r="D47" s="8"/>
      <c r="E47" s="10"/>
      <c r="F47">
        <v>4</v>
      </c>
      <c r="G47" s="1" t="s">
        <v>12</v>
      </c>
      <c r="H47" s="80"/>
      <c r="I47" s="80"/>
      <c r="J47" s="2">
        <f t="shared" si="0"/>
        <v>0</v>
      </c>
    </row>
    <row r="48" spans="1:10" x14ac:dyDescent="0.25">
      <c r="A48" s="14" t="s">
        <v>46</v>
      </c>
      <c r="B48" s="15"/>
      <c r="C48" s="15"/>
      <c r="D48" s="15"/>
      <c r="E48" s="16"/>
      <c r="F48" s="1">
        <v>4</v>
      </c>
      <c r="G48" s="17" t="s">
        <v>12</v>
      </c>
      <c r="H48" s="80"/>
      <c r="I48" s="80"/>
      <c r="J48" s="2">
        <f t="shared" si="0"/>
        <v>0</v>
      </c>
    </row>
    <row r="49" spans="1:10" x14ac:dyDescent="0.25">
      <c r="A49" s="9" t="s">
        <v>47</v>
      </c>
      <c r="B49" s="8"/>
      <c r="C49" s="8"/>
      <c r="D49" s="8"/>
      <c r="E49" s="10"/>
      <c r="F49">
        <v>4</v>
      </c>
      <c r="G49" s="1" t="s">
        <v>12</v>
      </c>
      <c r="H49" s="80"/>
      <c r="I49" s="80"/>
      <c r="J49" s="2">
        <f t="shared" ref="J49:J91" si="1">F49*H49</f>
        <v>0</v>
      </c>
    </row>
    <row r="50" spans="1:10" x14ac:dyDescent="0.25">
      <c r="A50" s="14" t="s">
        <v>48</v>
      </c>
      <c r="B50" s="15"/>
      <c r="C50" s="15"/>
      <c r="D50" s="15"/>
      <c r="E50" s="16"/>
      <c r="F50" s="1">
        <v>4</v>
      </c>
      <c r="G50" s="1" t="s">
        <v>12</v>
      </c>
      <c r="H50" s="80"/>
      <c r="I50" s="80"/>
      <c r="J50" s="2">
        <f t="shared" si="1"/>
        <v>0</v>
      </c>
    </row>
    <row r="51" spans="1:10" x14ac:dyDescent="0.25">
      <c r="A51" s="9" t="s">
        <v>49</v>
      </c>
      <c r="B51" s="8"/>
      <c r="C51" s="8"/>
      <c r="D51" s="8"/>
      <c r="E51" s="10"/>
      <c r="F51">
        <v>4</v>
      </c>
      <c r="G51" s="1" t="s">
        <v>12</v>
      </c>
      <c r="H51" s="80"/>
      <c r="I51" s="80"/>
      <c r="J51" s="2">
        <f t="shared" si="1"/>
        <v>0</v>
      </c>
    </row>
    <row r="52" spans="1:10" x14ac:dyDescent="0.25">
      <c r="A52" s="14" t="s">
        <v>50</v>
      </c>
      <c r="B52" s="15"/>
      <c r="C52" s="15"/>
      <c r="D52" s="15"/>
      <c r="E52" s="16"/>
      <c r="F52" s="1">
        <v>4</v>
      </c>
      <c r="G52" s="1" t="s">
        <v>12</v>
      </c>
      <c r="H52" s="80"/>
      <c r="I52" s="80"/>
      <c r="J52" s="2">
        <f t="shared" si="1"/>
        <v>0</v>
      </c>
    </row>
    <row r="53" spans="1:10" x14ac:dyDescent="0.25">
      <c r="A53" s="9" t="s">
        <v>51</v>
      </c>
      <c r="B53" s="8"/>
      <c r="C53" s="8"/>
      <c r="D53" s="8"/>
      <c r="E53" s="10"/>
      <c r="F53">
        <v>4</v>
      </c>
      <c r="G53" s="1" t="s">
        <v>12</v>
      </c>
      <c r="H53" s="80"/>
      <c r="I53" s="80"/>
      <c r="J53" s="2">
        <f t="shared" si="1"/>
        <v>0</v>
      </c>
    </row>
    <row r="54" spans="1:10" x14ac:dyDescent="0.25">
      <c r="A54" s="14" t="s">
        <v>52</v>
      </c>
      <c r="B54" s="15"/>
      <c r="C54" s="15"/>
      <c r="D54" s="15"/>
      <c r="E54" s="16"/>
      <c r="F54" s="1">
        <v>4</v>
      </c>
      <c r="G54" s="1" t="s">
        <v>12</v>
      </c>
      <c r="H54" s="80"/>
      <c r="I54" s="80"/>
      <c r="J54" s="2">
        <f t="shared" si="1"/>
        <v>0</v>
      </c>
    </row>
    <row r="55" spans="1:10" x14ac:dyDescent="0.25">
      <c r="A55" s="9" t="s">
        <v>53</v>
      </c>
      <c r="B55" s="8"/>
      <c r="C55" s="8"/>
      <c r="D55" s="8"/>
      <c r="E55" s="10"/>
      <c r="F55">
        <v>4</v>
      </c>
      <c r="G55" s="1" t="s">
        <v>12</v>
      </c>
      <c r="H55" s="80"/>
      <c r="I55" s="80"/>
      <c r="J55" s="2">
        <f t="shared" si="1"/>
        <v>0</v>
      </c>
    </row>
    <row r="56" spans="1:10" x14ac:dyDescent="0.25">
      <c r="A56" s="14" t="s">
        <v>54</v>
      </c>
      <c r="B56" s="15"/>
      <c r="C56" s="15"/>
      <c r="D56" s="15"/>
      <c r="E56" s="16"/>
      <c r="F56" s="1">
        <v>4</v>
      </c>
      <c r="G56" s="1" t="s">
        <v>12</v>
      </c>
      <c r="H56" s="80"/>
      <c r="I56" s="80"/>
      <c r="J56" s="2">
        <f t="shared" si="1"/>
        <v>0</v>
      </c>
    </row>
    <row r="57" spans="1:10" x14ac:dyDescent="0.25">
      <c r="A57" s="9" t="s">
        <v>55</v>
      </c>
      <c r="B57" s="8"/>
      <c r="C57" s="8"/>
      <c r="D57" s="8"/>
      <c r="E57" s="10"/>
      <c r="F57">
        <v>4</v>
      </c>
      <c r="G57" s="1" t="s">
        <v>12</v>
      </c>
      <c r="H57" s="80"/>
      <c r="I57" s="80"/>
      <c r="J57" s="2">
        <f t="shared" si="1"/>
        <v>0</v>
      </c>
    </row>
    <row r="58" spans="1:10" x14ac:dyDescent="0.25">
      <c r="A58" s="14" t="s">
        <v>56</v>
      </c>
      <c r="B58" s="15"/>
      <c r="C58" s="15"/>
      <c r="D58" s="15"/>
      <c r="E58" s="16"/>
      <c r="F58" s="35">
        <v>4</v>
      </c>
      <c r="G58" s="1" t="s">
        <v>12</v>
      </c>
      <c r="H58" s="80"/>
      <c r="I58" s="80"/>
      <c r="J58" s="2">
        <f t="shared" si="1"/>
        <v>0</v>
      </c>
    </row>
    <row r="59" spans="1:10" x14ac:dyDescent="0.25">
      <c r="A59" s="84" t="s">
        <v>57</v>
      </c>
      <c r="B59" s="85"/>
      <c r="C59" s="85"/>
      <c r="D59" s="85"/>
      <c r="E59" s="85"/>
      <c r="F59" s="85"/>
      <c r="G59" s="85"/>
      <c r="H59" s="85"/>
      <c r="I59" s="85"/>
      <c r="J59" s="86"/>
    </row>
    <row r="60" spans="1:10" x14ac:dyDescent="0.25">
      <c r="A60" s="9" t="s">
        <v>58</v>
      </c>
      <c r="B60" s="8"/>
      <c r="C60" s="8"/>
      <c r="D60" s="8"/>
      <c r="E60" s="10"/>
      <c r="F60">
        <v>4</v>
      </c>
      <c r="G60" s="1" t="s">
        <v>12</v>
      </c>
      <c r="H60" s="80"/>
      <c r="I60" s="80"/>
      <c r="J60" s="2">
        <f t="shared" si="1"/>
        <v>0</v>
      </c>
    </row>
    <row r="61" spans="1:10" x14ac:dyDescent="0.25">
      <c r="A61" s="25" t="s">
        <v>59</v>
      </c>
      <c r="B61" s="37"/>
      <c r="C61" s="37"/>
      <c r="D61" s="37"/>
      <c r="E61" s="38"/>
      <c r="F61" s="32">
        <v>4</v>
      </c>
      <c r="G61" s="1" t="s">
        <v>12</v>
      </c>
      <c r="H61" s="80"/>
      <c r="I61" s="80"/>
      <c r="J61" s="2">
        <f>F61*H61</f>
        <v>0</v>
      </c>
    </row>
    <row r="62" spans="1:10" x14ac:dyDescent="0.25">
      <c r="A62" s="14" t="s">
        <v>60</v>
      </c>
      <c r="B62" s="15"/>
      <c r="C62" s="15"/>
      <c r="D62" s="15"/>
      <c r="E62" s="16"/>
      <c r="F62" s="1">
        <v>4</v>
      </c>
      <c r="G62" s="1" t="s">
        <v>12</v>
      </c>
      <c r="H62" s="80"/>
      <c r="I62" s="80"/>
      <c r="J62" s="2">
        <f t="shared" si="1"/>
        <v>0</v>
      </c>
    </row>
    <row r="63" spans="1:10" x14ac:dyDescent="0.25">
      <c r="A63" s="9" t="s">
        <v>61</v>
      </c>
      <c r="B63" s="8"/>
      <c r="C63" s="8"/>
      <c r="D63" s="8"/>
      <c r="E63" s="10"/>
      <c r="F63">
        <v>8</v>
      </c>
      <c r="G63" s="1" t="s">
        <v>12</v>
      </c>
      <c r="H63" s="80"/>
      <c r="I63" s="80"/>
      <c r="J63" s="2">
        <f t="shared" si="1"/>
        <v>0</v>
      </c>
    </row>
    <row r="64" spans="1:10" x14ac:dyDescent="0.25">
      <c r="A64" s="42" t="s">
        <v>62</v>
      </c>
      <c r="B64" s="39"/>
      <c r="C64" s="39"/>
      <c r="D64" s="39"/>
      <c r="E64" s="40"/>
      <c r="F64" s="32">
        <v>4</v>
      </c>
      <c r="G64" s="1" t="s">
        <v>12</v>
      </c>
      <c r="H64" s="80"/>
      <c r="I64" s="80"/>
      <c r="J64" s="2">
        <f>F64*H64</f>
        <v>0</v>
      </c>
    </row>
    <row r="65" spans="1:10" x14ac:dyDescent="0.25">
      <c r="A65" s="25" t="s">
        <v>63</v>
      </c>
      <c r="B65" s="37"/>
      <c r="C65" s="37"/>
      <c r="D65" s="37"/>
      <c r="E65" s="41"/>
      <c r="F65">
        <v>4</v>
      </c>
      <c r="G65" s="1" t="s">
        <v>12</v>
      </c>
      <c r="H65" s="80"/>
      <c r="I65" s="80"/>
      <c r="J65" s="2">
        <f>F65*H65</f>
        <v>0</v>
      </c>
    </row>
    <row r="66" spans="1:10" x14ac:dyDescent="0.25">
      <c r="A66" s="14" t="s">
        <v>64</v>
      </c>
      <c r="B66" s="15"/>
      <c r="C66" s="15"/>
      <c r="D66" s="15"/>
      <c r="E66" s="16"/>
      <c r="F66" s="1">
        <v>4</v>
      </c>
      <c r="G66" s="1" t="s">
        <v>12</v>
      </c>
      <c r="H66" s="80"/>
      <c r="I66" s="80"/>
      <c r="J66" s="2">
        <f t="shared" si="1"/>
        <v>0</v>
      </c>
    </row>
    <row r="67" spans="1:10" x14ac:dyDescent="0.25">
      <c r="A67" s="9" t="s">
        <v>65</v>
      </c>
      <c r="B67" s="8"/>
      <c r="C67" s="8"/>
      <c r="D67" s="8"/>
      <c r="E67" s="10"/>
      <c r="F67">
        <v>4</v>
      </c>
      <c r="G67" s="1" t="s">
        <v>12</v>
      </c>
      <c r="H67" s="80"/>
      <c r="I67" s="80"/>
      <c r="J67" s="2">
        <f t="shared" si="1"/>
        <v>0</v>
      </c>
    </row>
    <row r="68" spans="1:10" x14ac:dyDescent="0.25">
      <c r="A68" s="14" t="s">
        <v>66</v>
      </c>
      <c r="B68" s="15"/>
      <c r="C68" s="15"/>
      <c r="D68" s="15"/>
      <c r="E68" s="16"/>
      <c r="F68" s="1">
        <v>4</v>
      </c>
      <c r="G68" s="1" t="s">
        <v>12</v>
      </c>
      <c r="H68" s="80"/>
      <c r="I68" s="80"/>
      <c r="J68" s="2">
        <f t="shared" si="1"/>
        <v>0</v>
      </c>
    </row>
    <row r="69" spans="1:10" x14ac:dyDescent="0.25">
      <c r="A69" s="9" t="s">
        <v>67</v>
      </c>
      <c r="B69" s="8"/>
      <c r="C69" s="8"/>
      <c r="D69" s="8"/>
      <c r="E69" s="10"/>
      <c r="F69">
        <v>4</v>
      </c>
      <c r="G69" s="1" t="s">
        <v>12</v>
      </c>
      <c r="H69" s="80"/>
      <c r="I69" s="80"/>
      <c r="J69" s="2">
        <f t="shared" si="1"/>
        <v>0</v>
      </c>
    </row>
    <row r="70" spans="1:10" x14ac:dyDescent="0.25">
      <c r="A70" s="14" t="s">
        <v>68</v>
      </c>
      <c r="B70" s="15"/>
      <c r="C70" s="15"/>
      <c r="D70" s="15"/>
      <c r="E70" s="16"/>
      <c r="F70" s="1">
        <v>4</v>
      </c>
      <c r="G70" s="1" t="s">
        <v>12</v>
      </c>
      <c r="H70" s="80"/>
      <c r="I70" s="80"/>
      <c r="J70" s="2">
        <f t="shared" si="1"/>
        <v>0</v>
      </c>
    </row>
    <row r="71" spans="1:10" x14ac:dyDescent="0.25">
      <c r="A71" s="30" t="s">
        <v>69</v>
      </c>
      <c r="B71" s="26"/>
      <c r="C71" s="26"/>
      <c r="D71" s="26"/>
      <c r="E71" s="31"/>
      <c r="F71" s="33">
        <v>4</v>
      </c>
      <c r="G71" s="1" t="s">
        <v>12</v>
      </c>
      <c r="H71" s="80"/>
      <c r="I71" s="80"/>
      <c r="J71" s="2">
        <f>F71*H71</f>
        <v>0</v>
      </c>
    </row>
    <row r="72" spans="1:10" x14ac:dyDescent="0.25">
      <c r="A72" s="14" t="s">
        <v>70</v>
      </c>
      <c r="B72" s="15"/>
      <c r="C72" s="15"/>
      <c r="D72" s="15"/>
      <c r="E72" s="15"/>
      <c r="F72" s="29">
        <v>4</v>
      </c>
      <c r="G72" s="17" t="s">
        <v>12</v>
      </c>
      <c r="H72" s="80"/>
      <c r="I72" s="80"/>
      <c r="J72" s="2">
        <f>F72*H72</f>
        <v>0</v>
      </c>
    </row>
    <row r="73" spans="1:10" x14ac:dyDescent="0.25">
      <c r="A73" s="43" t="s">
        <v>71</v>
      </c>
      <c r="B73" s="44"/>
      <c r="C73" s="44"/>
      <c r="D73" s="44"/>
      <c r="E73" s="45"/>
      <c r="F73">
        <v>4</v>
      </c>
      <c r="G73" s="1" t="s">
        <v>12</v>
      </c>
      <c r="H73" s="80"/>
      <c r="I73" s="80"/>
      <c r="J73" s="2">
        <f t="shared" si="1"/>
        <v>0</v>
      </c>
    </row>
    <row r="74" spans="1:10" x14ac:dyDescent="0.25">
      <c r="A74" s="46" t="s">
        <v>72</v>
      </c>
      <c r="B74" s="37"/>
      <c r="C74" s="37"/>
      <c r="D74" s="37"/>
      <c r="E74" s="38"/>
      <c r="F74" s="32">
        <v>4</v>
      </c>
      <c r="G74" s="17" t="s">
        <v>12</v>
      </c>
      <c r="H74" s="80"/>
      <c r="I74" s="80"/>
      <c r="J74" s="2">
        <f>F74*H74</f>
        <v>0</v>
      </c>
    </row>
    <row r="75" spans="1:10" x14ac:dyDescent="0.25">
      <c r="A75" s="84" t="s">
        <v>73</v>
      </c>
      <c r="B75" s="85"/>
      <c r="C75" s="85"/>
      <c r="D75" s="85"/>
      <c r="E75" s="85"/>
      <c r="F75" s="85"/>
      <c r="G75" s="85"/>
      <c r="H75" s="85"/>
      <c r="I75" s="85"/>
      <c r="J75" s="86"/>
    </row>
    <row r="76" spans="1:10" x14ac:dyDescent="0.25">
      <c r="A76" s="14" t="s">
        <v>74</v>
      </c>
      <c r="B76" s="15"/>
      <c r="C76" s="15"/>
      <c r="D76" s="15"/>
      <c r="E76" s="16"/>
      <c r="F76" s="28">
        <v>6</v>
      </c>
      <c r="G76" s="1" t="s">
        <v>12</v>
      </c>
      <c r="H76" s="80"/>
      <c r="I76" s="80"/>
      <c r="J76" s="2">
        <f t="shared" si="1"/>
        <v>0</v>
      </c>
    </row>
    <row r="77" spans="1:10" x14ac:dyDescent="0.25">
      <c r="A77" s="9" t="s">
        <v>75</v>
      </c>
      <c r="B77" s="8"/>
      <c r="C77" s="8"/>
      <c r="D77" s="8"/>
      <c r="E77" s="10"/>
      <c r="F77">
        <v>6</v>
      </c>
      <c r="G77" s="1" t="s">
        <v>12</v>
      </c>
      <c r="H77" s="80"/>
      <c r="I77" s="80"/>
      <c r="J77" s="2">
        <f t="shared" si="1"/>
        <v>0</v>
      </c>
    </row>
    <row r="78" spans="1:10" x14ac:dyDescent="0.25">
      <c r="A78" s="14" t="s">
        <v>76</v>
      </c>
      <c r="B78" s="15"/>
      <c r="C78" s="15"/>
      <c r="D78" s="15"/>
      <c r="E78" s="16"/>
      <c r="F78" s="1">
        <v>4</v>
      </c>
      <c r="G78" s="1" t="s">
        <v>12</v>
      </c>
      <c r="H78" s="80"/>
      <c r="I78" s="80"/>
      <c r="J78" s="2">
        <f t="shared" si="1"/>
        <v>0</v>
      </c>
    </row>
    <row r="79" spans="1:10" x14ac:dyDescent="0.25">
      <c r="A79" s="9" t="s">
        <v>77</v>
      </c>
      <c r="B79" s="8"/>
      <c r="C79" s="8"/>
      <c r="D79" s="8"/>
      <c r="E79" s="10"/>
      <c r="F79">
        <v>4</v>
      </c>
      <c r="G79" s="1" t="s">
        <v>12</v>
      </c>
      <c r="H79" s="80"/>
      <c r="I79" s="80"/>
      <c r="J79" s="2">
        <f t="shared" si="1"/>
        <v>0</v>
      </c>
    </row>
    <row r="80" spans="1:10" x14ac:dyDescent="0.25">
      <c r="A80" s="14" t="s">
        <v>78</v>
      </c>
      <c r="B80" s="15"/>
      <c r="C80" s="15"/>
      <c r="D80" s="15"/>
      <c r="E80" s="16"/>
      <c r="F80" s="1">
        <v>4</v>
      </c>
      <c r="G80" s="1" t="s">
        <v>12</v>
      </c>
      <c r="H80" s="80"/>
      <c r="I80" s="80"/>
      <c r="J80" s="2">
        <f t="shared" si="1"/>
        <v>0</v>
      </c>
    </row>
    <row r="81" spans="1:10" x14ac:dyDescent="0.25">
      <c r="A81" s="9" t="s">
        <v>79</v>
      </c>
      <c r="B81" s="8"/>
      <c r="C81" s="8"/>
      <c r="D81" s="8"/>
      <c r="E81" s="10"/>
      <c r="F81">
        <v>4</v>
      </c>
      <c r="G81" s="1" t="s">
        <v>12</v>
      </c>
      <c r="H81" s="80"/>
      <c r="I81" s="80"/>
      <c r="J81" s="2">
        <f t="shared" si="1"/>
        <v>0</v>
      </c>
    </row>
    <row r="82" spans="1:10" x14ac:dyDescent="0.25">
      <c r="A82" s="14" t="s">
        <v>80</v>
      </c>
      <c r="B82" s="15"/>
      <c r="C82" s="15"/>
      <c r="D82" s="15"/>
      <c r="E82" s="16"/>
      <c r="F82" s="1">
        <v>4</v>
      </c>
      <c r="G82" s="1" t="s">
        <v>12</v>
      </c>
      <c r="H82" s="80"/>
      <c r="I82" s="80"/>
      <c r="J82" s="2">
        <f t="shared" si="1"/>
        <v>0</v>
      </c>
    </row>
    <row r="83" spans="1:10" x14ac:dyDescent="0.25">
      <c r="A83" s="5" t="s">
        <v>81</v>
      </c>
      <c r="B83" s="6"/>
      <c r="C83" s="6"/>
      <c r="D83" s="6"/>
      <c r="E83" s="7"/>
      <c r="F83">
        <v>4</v>
      </c>
      <c r="G83" s="1" t="s">
        <v>12</v>
      </c>
      <c r="H83" s="80"/>
      <c r="I83" s="80"/>
      <c r="J83" s="2">
        <f t="shared" si="1"/>
        <v>0</v>
      </c>
    </row>
    <row r="84" spans="1:10" x14ac:dyDescent="0.25">
      <c r="A84" s="14" t="s">
        <v>82</v>
      </c>
      <c r="B84" s="15"/>
      <c r="C84" s="15"/>
      <c r="D84" s="15"/>
      <c r="E84" s="16"/>
      <c r="F84" s="1">
        <v>4</v>
      </c>
      <c r="G84" s="1" t="s">
        <v>12</v>
      </c>
      <c r="H84" s="80"/>
      <c r="I84" s="80"/>
      <c r="J84" s="2">
        <f t="shared" si="1"/>
        <v>0</v>
      </c>
    </row>
    <row r="85" spans="1:10" x14ac:dyDescent="0.25">
      <c r="A85" s="34" t="s">
        <v>83</v>
      </c>
      <c r="B85" s="26"/>
      <c r="C85" s="26"/>
      <c r="D85" s="26"/>
      <c r="E85" s="31"/>
      <c r="F85" s="76">
        <v>4</v>
      </c>
      <c r="G85" s="1" t="s">
        <v>12</v>
      </c>
      <c r="H85" s="80"/>
      <c r="I85" s="80"/>
      <c r="J85" s="2">
        <f>F85*H85</f>
        <v>0</v>
      </c>
    </row>
    <row r="86" spans="1:10" x14ac:dyDescent="0.25">
      <c r="A86" s="24" t="s">
        <v>84</v>
      </c>
      <c r="B86" s="15"/>
      <c r="C86" s="15"/>
      <c r="D86" s="15"/>
      <c r="E86" s="15"/>
      <c r="F86" s="29">
        <v>4</v>
      </c>
      <c r="G86" s="17" t="s">
        <v>12</v>
      </c>
      <c r="H86" s="80"/>
      <c r="I86" s="80"/>
      <c r="J86" s="2">
        <f>F86*H86</f>
        <v>0</v>
      </c>
    </row>
    <row r="87" spans="1:10" x14ac:dyDescent="0.25">
      <c r="A87" s="9" t="s">
        <v>85</v>
      </c>
      <c r="B87" s="8"/>
      <c r="C87" s="8"/>
      <c r="D87" s="8"/>
      <c r="E87" s="10"/>
      <c r="F87">
        <v>4</v>
      </c>
      <c r="G87" s="1" t="s">
        <v>12</v>
      </c>
      <c r="H87" s="80"/>
      <c r="I87" s="80"/>
      <c r="J87" s="2">
        <f t="shared" si="1"/>
        <v>0</v>
      </c>
    </row>
    <row r="88" spans="1:10" x14ac:dyDescent="0.25">
      <c r="A88" s="14" t="s">
        <v>86</v>
      </c>
      <c r="B88" s="15"/>
      <c r="C88" s="15"/>
      <c r="D88" s="15"/>
      <c r="E88" s="16"/>
      <c r="F88" s="1">
        <v>15</v>
      </c>
      <c r="G88" s="1" t="s">
        <v>12</v>
      </c>
      <c r="H88" s="80"/>
      <c r="I88" s="80"/>
      <c r="J88" s="2">
        <f t="shared" si="1"/>
        <v>0</v>
      </c>
    </row>
    <row r="89" spans="1:10" x14ac:dyDescent="0.25">
      <c r="A89" s="34" t="s">
        <v>87</v>
      </c>
      <c r="B89" s="26"/>
      <c r="C89" s="26"/>
      <c r="D89" s="26"/>
      <c r="E89" s="31"/>
      <c r="F89" s="77">
        <v>4</v>
      </c>
      <c r="G89" s="1" t="s">
        <v>12</v>
      </c>
      <c r="H89" s="80"/>
      <c r="I89" s="80"/>
      <c r="J89" s="2">
        <f>F89*H89</f>
        <v>0</v>
      </c>
    </row>
    <row r="90" spans="1:10" x14ac:dyDescent="0.25">
      <c r="A90" s="9" t="s">
        <v>88</v>
      </c>
      <c r="B90" s="8"/>
      <c r="C90" s="8"/>
      <c r="D90" s="8"/>
      <c r="E90" s="10"/>
      <c r="F90">
        <v>4</v>
      </c>
      <c r="G90" s="1" t="s">
        <v>12</v>
      </c>
      <c r="H90" s="80"/>
      <c r="I90" s="80"/>
      <c r="J90" s="2">
        <f t="shared" si="1"/>
        <v>0</v>
      </c>
    </row>
    <row r="91" spans="1:10" x14ac:dyDescent="0.25">
      <c r="A91" s="11" t="s">
        <v>89</v>
      </c>
      <c r="B91" s="12"/>
      <c r="C91" s="12"/>
      <c r="D91" s="12"/>
      <c r="E91" s="13"/>
      <c r="F91" s="1">
        <v>4</v>
      </c>
      <c r="G91" s="1" t="s">
        <v>12</v>
      </c>
      <c r="H91" s="80"/>
      <c r="I91" s="80"/>
      <c r="J91" s="2">
        <f t="shared" si="1"/>
        <v>0</v>
      </c>
    </row>
    <row r="92" spans="1:10" x14ac:dyDescent="0.25">
      <c r="A92" s="5" t="s">
        <v>90</v>
      </c>
      <c r="B92" s="6"/>
      <c r="C92" s="6"/>
      <c r="D92" s="6"/>
      <c r="E92" s="7"/>
      <c r="F92">
        <v>4</v>
      </c>
      <c r="G92" s="1" t="s">
        <v>12</v>
      </c>
      <c r="H92" s="80"/>
      <c r="I92" s="80"/>
      <c r="J92" s="2">
        <f t="shared" ref="J92:J125" si="2">F92*H92</f>
        <v>0</v>
      </c>
    </row>
    <row r="93" spans="1:10" x14ac:dyDescent="0.25">
      <c r="A93" s="9" t="s">
        <v>91</v>
      </c>
      <c r="B93" s="8"/>
      <c r="C93" s="8"/>
      <c r="D93" s="8"/>
      <c r="E93" s="10"/>
      <c r="F93" s="1">
        <v>4</v>
      </c>
      <c r="G93" s="1" t="s">
        <v>12</v>
      </c>
      <c r="H93" s="80"/>
      <c r="I93" s="80"/>
      <c r="J93" s="2">
        <f t="shared" si="2"/>
        <v>0</v>
      </c>
    </row>
    <row r="94" spans="1:10" x14ac:dyDescent="0.25">
      <c r="A94" s="11" t="s">
        <v>92</v>
      </c>
      <c r="B94" s="12"/>
      <c r="C94" s="12"/>
      <c r="D94" s="12"/>
      <c r="E94" s="13"/>
      <c r="F94" s="1">
        <v>4</v>
      </c>
      <c r="G94" s="1" t="s">
        <v>12</v>
      </c>
      <c r="H94" s="80"/>
      <c r="I94" s="80"/>
      <c r="J94" s="2">
        <f t="shared" si="2"/>
        <v>0</v>
      </c>
    </row>
    <row r="95" spans="1:10" x14ac:dyDescent="0.25">
      <c r="A95" s="5" t="s">
        <v>93</v>
      </c>
      <c r="B95" s="6"/>
      <c r="C95" s="6"/>
      <c r="D95" s="6"/>
      <c r="E95" s="7"/>
      <c r="F95">
        <v>4</v>
      </c>
      <c r="G95" s="1" t="s">
        <v>12</v>
      </c>
      <c r="H95" s="80"/>
      <c r="I95" s="80"/>
      <c r="J95" s="2">
        <f t="shared" si="2"/>
        <v>0</v>
      </c>
    </row>
    <row r="96" spans="1:10" x14ac:dyDescent="0.25">
      <c r="A96" s="11" t="s">
        <v>94</v>
      </c>
      <c r="B96" s="12"/>
      <c r="C96" s="12"/>
      <c r="D96" s="12"/>
      <c r="E96" s="13"/>
      <c r="F96" s="1">
        <v>4</v>
      </c>
      <c r="G96" s="1" t="s">
        <v>12</v>
      </c>
      <c r="H96" s="80"/>
      <c r="I96" s="80"/>
      <c r="J96" s="2">
        <f t="shared" si="2"/>
        <v>0</v>
      </c>
    </row>
    <row r="97" spans="1:10" x14ac:dyDescent="0.25">
      <c r="A97" s="5" t="s">
        <v>95</v>
      </c>
      <c r="B97" s="6"/>
      <c r="C97" s="6"/>
      <c r="D97" s="6"/>
      <c r="E97" s="7"/>
      <c r="F97">
        <v>4</v>
      </c>
      <c r="G97" s="1" t="s">
        <v>12</v>
      </c>
      <c r="H97" s="80"/>
      <c r="I97" s="80"/>
      <c r="J97" s="2">
        <f t="shared" si="2"/>
        <v>0</v>
      </c>
    </row>
    <row r="98" spans="1:10" x14ac:dyDescent="0.25">
      <c r="A98" s="11" t="s">
        <v>96</v>
      </c>
      <c r="B98" s="12"/>
      <c r="C98" s="12"/>
      <c r="D98" s="12"/>
      <c r="E98" s="13"/>
      <c r="F98" s="1">
        <v>4</v>
      </c>
      <c r="G98" s="1" t="s">
        <v>12</v>
      </c>
      <c r="H98" s="80"/>
      <c r="I98" s="80"/>
      <c r="J98" s="2">
        <f t="shared" si="2"/>
        <v>0</v>
      </c>
    </row>
    <row r="99" spans="1:10" x14ac:dyDescent="0.25">
      <c r="A99" s="9" t="s">
        <v>97</v>
      </c>
      <c r="B99" s="8"/>
      <c r="C99" s="8"/>
      <c r="D99" s="8"/>
      <c r="E99" s="10"/>
      <c r="F99">
        <v>4</v>
      </c>
      <c r="G99" s="1" t="s">
        <v>12</v>
      </c>
      <c r="H99" s="80"/>
      <c r="I99" s="80"/>
      <c r="J99" s="2">
        <f t="shared" si="2"/>
        <v>0</v>
      </c>
    </row>
    <row r="100" spans="1:10" x14ac:dyDescent="0.25">
      <c r="A100" s="11" t="s">
        <v>98</v>
      </c>
      <c r="B100" s="12"/>
      <c r="C100" s="12"/>
      <c r="D100" s="12"/>
      <c r="E100" s="13"/>
      <c r="F100" s="1">
        <v>4</v>
      </c>
      <c r="G100" s="1" t="s">
        <v>12</v>
      </c>
      <c r="H100" s="80"/>
      <c r="I100" s="80"/>
      <c r="J100" s="2">
        <f t="shared" si="2"/>
        <v>0</v>
      </c>
    </row>
    <row r="101" spans="1:10" x14ac:dyDescent="0.25">
      <c r="A101" s="9" t="s">
        <v>99</v>
      </c>
      <c r="B101" s="8"/>
      <c r="C101" s="8"/>
      <c r="D101" s="8"/>
      <c r="E101" s="10"/>
      <c r="F101">
        <v>4</v>
      </c>
      <c r="G101" s="1" t="s">
        <v>12</v>
      </c>
      <c r="H101" s="80"/>
      <c r="I101" s="80"/>
      <c r="J101" s="2">
        <f t="shared" si="2"/>
        <v>0</v>
      </c>
    </row>
    <row r="102" spans="1:10" x14ac:dyDescent="0.25">
      <c r="A102" s="14" t="s">
        <v>100</v>
      </c>
      <c r="B102" s="15"/>
      <c r="C102" s="15"/>
      <c r="D102" s="15"/>
      <c r="E102" s="16"/>
      <c r="F102" s="1">
        <v>4</v>
      </c>
      <c r="G102" s="1" t="s">
        <v>12</v>
      </c>
      <c r="H102" s="80"/>
      <c r="I102" s="80"/>
      <c r="J102" s="2">
        <f t="shared" si="2"/>
        <v>0</v>
      </c>
    </row>
    <row r="103" spans="1:10" x14ac:dyDescent="0.25">
      <c r="A103" s="9" t="s">
        <v>101</v>
      </c>
      <c r="B103" s="8"/>
      <c r="C103" s="8"/>
      <c r="D103" s="8"/>
      <c r="E103" s="10"/>
      <c r="F103">
        <v>4</v>
      </c>
      <c r="G103" s="1" t="s">
        <v>12</v>
      </c>
      <c r="H103" s="80"/>
      <c r="I103" s="80"/>
      <c r="J103" s="2">
        <f t="shared" si="2"/>
        <v>0</v>
      </c>
    </row>
    <row r="104" spans="1:10" x14ac:dyDescent="0.25">
      <c r="A104" s="11" t="s">
        <v>102</v>
      </c>
      <c r="B104" s="12"/>
      <c r="C104" s="12"/>
      <c r="D104" s="12"/>
      <c r="E104" s="13"/>
      <c r="F104" s="1">
        <v>4</v>
      </c>
      <c r="G104" s="1" t="s">
        <v>12</v>
      </c>
      <c r="H104" s="80"/>
      <c r="I104" s="80"/>
      <c r="J104" s="2">
        <f t="shared" si="2"/>
        <v>0</v>
      </c>
    </row>
    <row r="105" spans="1:10" x14ac:dyDescent="0.25">
      <c r="A105" s="5" t="s">
        <v>103</v>
      </c>
      <c r="B105" s="6"/>
      <c r="C105" s="6"/>
      <c r="D105" s="6"/>
      <c r="E105" s="7"/>
      <c r="F105">
        <v>4</v>
      </c>
      <c r="G105" s="1" t="s">
        <v>12</v>
      </c>
      <c r="H105" s="80"/>
      <c r="I105" s="80"/>
      <c r="J105" s="2">
        <f t="shared" si="2"/>
        <v>0</v>
      </c>
    </row>
    <row r="106" spans="1:10" x14ac:dyDescent="0.25">
      <c r="A106" s="14" t="s">
        <v>104</v>
      </c>
      <c r="B106" s="15"/>
      <c r="C106" s="15"/>
      <c r="D106" s="15"/>
      <c r="E106" s="16"/>
      <c r="F106" s="1">
        <v>4</v>
      </c>
      <c r="G106" s="1" t="s">
        <v>12</v>
      </c>
      <c r="H106" s="80"/>
      <c r="I106" s="80"/>
      <c r="J106" s="2">
        <f t="shared" si="2"/>
        <v>0</v>
      </c>
    </row>
    <row r="107" spans="1:10" x14ac:dyDescent="0.25">
      <c r="A107" s="25" t="s">
        <v>105</v>
      </c>
      <c r="B107" s="26"/>
      <c r="C107" s="26"/>
      <c r="D107" s="26"/>
      <c r="E107" s="31"/>
      <c r="F107" s="32">
        <v>4</v>
      </c>
      <c r="G107" s="1" t="s">
        <v>12</v>
      </c>
      <c r="H107" s="80"/>
      <c r="I107" s="80"/>
      <c r="J107" s="2">
        <f>F107*H107</f>
        <v>0</v>
      </c>
    </row>
    <row r="108" spans="1:10" x14ac:dyDescent="0.25">
      <c r="A108" s="9" t="s">
        <v>106</v>
      </c>
      <c r="B108" s="8"/>
      <c r="C108" s="8"/>
      <c r="D108" s="8"/>
      <c r="E108" s="10"/>
      <c r="F108">
        <v>4</v>
      </c>
      <c r="G108" s="1" t="s">
        <v>12</v>
      </c>
      <c r="H108" s="80"/>
      <c r="I108" s="80"/>
      <c r="J108" s="2">
        <f t="shared" si="2"/>
        <v>0</v>
      </c>
    </row>
    <row r="109" spans="1:10" x14ac:dyDescent="0.25">
      <c r="A109" s="84" t="s">
        <v>107</v>
      </c>
      <c r="B109" s="85"/>
      <c r="C109" s="85"/>
      <c r="D109" s="85"/>
      <c r="E109" s="85"/>
      <c r="F109" s="85"/>
      <c r="G109" s="85"/>
      <c r="H109" s="85"/>
      <c r="I109" s="85"/>
      <c r="J109" s="86"/>
    </row>
    <row r="110" spans="1:10" x14ac:dyDescent="0.25">
      <c r="A110" s="14" t="s">
        <v>108</v>
      </c>
      <c r="B110" s="15"/>
      <c r="C110" s="15"/>
      <c r="D110" s="15"/>
      <c r="E110" s="16"/>
      <c r="F110" s="1">
        <v>4</v>
      </c>
      <c r="G110" s="1" t="s">
        <v>12</v>
      </c>
      <c r="H110" s="80"/>
      <c r="I110" s="80"/>
      <c r="J110" s="2">
        <f t="shared" si="2"/>
        <v>0</v>
      </c>
    </row>
    <row r="111" spans="1:10" x14ac:dyDescent="0.25">
      <c r="A111" s="9" t="s">
        <v>109</v>
      </c>
      <c r="B111" s="8"/>
      <c r="C111" s="8"/>
      <c r="D111" s="8"/>
      <c r="E111" s="10"/>
      <c r="F111">
        <v>4</v>
      </c>
      <c r="G111" s="1" t="s">
        <v>12</v>
      </c>
      <c r="H111" s="80"/>
      <c r="I111" s="80"/>
      <c r="J111" s="2">
        <f t="shared" si="2"/>
        <v>0</v>
      </c>
    </row>
    <row r="112" spans="1:10" x14ac:dyDescent="0.25">
      <c r="A112" s="14" t="s">
        <v>110</v>
      </c>
      <c r="B112" s="15"/>
      <c r="C112" s="15"/>
      <c r="D112" s="15"/>
      <c r="E112" s="16"/>
      <c r="F112" s="1">
        <v>4</v>
      </c>
      <c r="G112" s="1" t="s">
        <v>12</v>
      </c>
      <c r="H112" s="80"/>
      <c r="I112" s="80"/>
      <c r="J112" s="2">
        <f t="shared" si="2"/>
        <v>0</v>
      </c>
    </row>
    <row r="113" spans="1:10" x14ac:dyDescent="0.25">
      <c r="A113" s="5" t="s">
        <v>111</v>
      </c>
      <c r="B113" s="6"/>
      <c r="C113" s="6"/>
      <c r="D113" s="6"/>
      <c r="E113" s="7"/>
      <c r="F113">
        <v>4</v>
      </c>
      <c r="G113" s="1" t="s">
        <v>12</v>
      </c>
      <c r="H113" s="80"/>
      <c r="I113" s="80"/>
      <c r="J113" s="2">
        <f t="shared" si="2"/>
        <v>0</v>
      </c>
    </row>
    <row r="114" spans="1:10" x14ac:dyDescent="0.25">
      <c r="A114" s="84" t="s">
        <v>112</v>
      </c>
      <c r="B114" s="85"/>
      <c r="C114" s="85"/>
      <c r="D114" s="85"/>
      <c r="E114" s="85"/>
      <c r="F114" s="85"/>
      <c r="G114" s="85"/>
      <c r="H114" s="85"/>
      <c r="I114" s="85"/>
      <c r="J114" s="86"/>
    </row>
    <row r="115" spans="1:10" x14ac:dyDescent="0.25">
      <c r="A115" s="11" t="s">
        <v>113</v>
      </c>
      <c r="B115" s="12"/>
      <c r="C115" s="12"/>
      <c r="D115" s="12"/>
      <c r="E115" s="13"/>
      <c r="F115" s="1">
        <v>4</v>
      </c>
      <c r="G115" s="1" t="s">
        <v>12</v>
      </c>
      <c r="H115" s="80"/>
      <c r="I115" s="80"/>
      <c r="J115" s="2">
        <f t="shared" si="2"/>
        <v>0</v>
      </c>
    </row>
    <row r="116" spans="1:10" x14ac:dyDescent="0.25">
      <c r="A116" s="5" t="s">
        <v>114</v>
      </c>
      <c r="B116" s="6"/>
      <c r="C116" s="6"/>
      <c r="D116" s="6"/>
      <c r="E116" s="7"/>
      <c r="F116">
        <v>4</v>
      </c>
      <c r="G116" s="1" t="s">
        <v>12</v>
      </c>
      <c r="H116" s="80"/>
      <c r="I116" s="80"/>
      <c r="J116" s="2">
        <f t="shared" si="2"/>
        <v>0</v>
      </c>
    </row>
    <row r="117" spans="1:10" x14ac:dyDescent="0.25">
      <c r="A117" s="11" t="s">
        <v>115</v>
      </c>
      <c r="B117" s="12"/>
      <c r="C117" s="12"/>
      <c r="D117" s="12"/>
      <c r="E117" s="13"/>
      <c r="F117" s="1">
        <v>4</v>
      </c>
      <c r="G117" s="1" t="s">
        <v>12</v>
      </c>
      <c r="H117" s="80"/>
      <c r="I117" s="80"/>
      <c r="J117" s="2">
        <f t="shared" si="2"/>
        <v>0</v>
      </c>
    </row>
    <row r="118" spans="1:10" x14ac:dyDescent="0.25">
      <c r="A118" s="5" t="s">
        <v>116</v>
      </c>
      <c r="B118" s="6"/>
      <c r="C118" s="6"/>
      <c r="D118" s="6"/>
      <c r="E118" s="7"/>
      <c r="F118">
        <v>4</v>
      </c>
      <c r="G118" s="1" t="s">
        <v>12</v>
      </c>
      <c r="H118" s="80"/>
      <c r="I118" s="80"/>
      <c r="J118" s="2">
        <f t="shared" si="2"/>
        <v>0</v>
      </c>
    </row>
    <row r="119" spans="1:10" x14ac:dyDescent="0.25">
      <c r="A119" s="11" t="s">
        <v>117</v>
      </c>
      <c r="B119" s="12"/>
      <c r="C119" s="12"/>
      <c r="D119" s="12"/>
      <c r="E119" s="13"/>
      <c r="F119" s="1">
        <v>4</v>
      </c>
      <c r="G119" s="1" t="s">
        <v>12</v>
      </c>
      <c r="H119" s="80"/>
      <c r="I119" s="80"/>
      <c r="J119" s="2">
        <f t="shared" si="2"/>
        <v>0</v>
      </c>
    </row>
    <row r="120" spans="1:10" x14ac:dyDescent="0.25">
      <c r="A120" s="5" t="s">
        <v>118</v>
      </c>
      <c r="B120" s="6"/>
      <c r="C120" s="6"/>
      <c r="D120" s="6"/>
      <c r="E120" s="7"/>
      <c r="F120">
        <v>4</v>
      </c>
      <c r="G120" s="1" t="s">
        <v>12</v>
      </c>
      <c r="H120" s="80"/>
      <c r="I120" s="80"/>
      <c r="J120" s="2">
        <f t="shared" si="2"/>
        <v>0</v>
      </c>
    </row>
    <row r="121" spans="1:10" x14ac:dyDescent="0.25">
      <c r="A121" s="11" t="s">
        <v>119</v>
      </c>
      <c r="B121" s="12"/>
      <c r="C121" s="12"/>
      <c r="D121" s="12"/>
      <c r="E121" s="13"/>
      <c r="F121" s="1">
        <v>4</v>
      </c>
      <c r="G121" s="1" t="s">
        <v>12</v>
      </c>
      <c r="H121" s="80"/>
      <c r="I121" s="80"/>
      <c r="J121" s="2">
        <f t="shared" si="2"/>
        <v>0</v>
      </c>
    </row>
    <row r="122" spans="1:10" x14ac:dyDescent="0.25">
      <c r="A122" s="9" t="s">
        <v>120</v>
      </c>
      <c r="B122" s="8"/>
      <c r="C122" s="8"/>
      <c r="D122" s="8"/>
      <c r="E122" s="10"/>
      <c r="F122">
        <v>4</v>
      </c>
      <c r="G122" s="1" t="s">
        <v>12</v>
      </c>
      <c r="H122" s="80"/>
      <c r="I122" s="80"/>
      <c r="J122" s="2">
        <f t="shared" si="2"/>
        <v>0</v>
      </c>
    </row>
    <row r="123" spans="1:10" x14ac:dyDescent="0.25">
      <c r="A123" s="14" t="s">
        <v>121</v>
      </c>
      <c r="B123" s="15"/>
      <c r="C123" s="15"/>
      <c r="D123" s="15"/>
      <c r="E123" s="16"/>
      <c r="F123" s="1">
        <v>4</v>
      </c>
      <c r="G123" s="1" t="s">
        <v>12</v>
      </c>
      <c r="H123" s="80"/>
      <c r="I123" s="80"/>
      <c r="J123" s="2">
        <f t="shared" si="2"/>
        <v>0</v>
      </c>
    </row>
    <row r="124" spans="1:10" x14ac:dyDescent="0.25">
      <c r="A124" s="9" t="s">
        <v>122</v>
      </c>
      <c r="B124" s="8"/>
      <c r="C124" s="8"/>
      <c r="D124" s="8"/>
      <c r="E124" s="10"/>
      <c r="F124">
        <v>4</v>
      </c>
      <c r="G124" s="1" t="s">
        <v>12</v>
      </c>
      <c r="H124" s="80"/>
      <c r="I124" s="80"/>
      <c r="J124" s="2">
        <f t="shared" si="2"/>
        <v>0</v>
      </c>
    </row>
    <row r="125" spans="1:10" x14ac:dyDescent="0.25">
      <c r="A125" s="14" t="s">
        <v>123</v>
      </c>
      <c r="B125" s="15"/>
      <c r="C125" s="15"/>
      <c r="D125" s="15"/>
      <c r="E125" s="16"/>
      <c r="F125" s="1">
        <v>4</v>
      </c>
      <c r="G125" s="1" t="s">
        <v>12</v>
      </c>
      <c r="H125" s="80"/>
      <c r="I125" s="80"/>
      <c r="J125" s="2">
        <f t="shared" si="2"/>
        <v>0</v>
      </c>
    </row>
    <row r="126" spans="1:10" x14ac:dyDescent="0.25">
      <c r="A126" s="9" t="s">
        <v>124</v>
      </c>
      <c r="B126" s="8"/>
      <c r="C126" s="8"/>
      <c r="D126" s="8"/>
      <c r="E126" s="10"/>
      <c r="F126">
        <v>4</v>
      </c>
      <c r="G126" s="1" t="s">
        <v>12</v>
      </c>
      <c r="H126" s="80"/>
      <c r="I126" s="80"/>
      <c r="J126" s="2">
        <f t="shared" ref="J126:J176" si="3">F126*H126</f>
        <v>0</v>
      </c>
    </row>
    <row r="127" spans="1:10" x14ac:dyDescent="0.25">
      <c r="A127" s="87" t="s">
        <v>125</v>
      </c>
      <c r="B127" s="88"/>
      <c r="C127" s="88"/>
      <c r="D127" s="88"/>
      <c r="E127" s="88"/>
      <c r="F127" s="88"/>
      <c r="G127" s="88"/>
      <c r="H127" s="88"/>
      <c r="I127" s="88"/>
      <c r="J127" s="89"/>
    </row>
    <row r="128" spans="1:10" x14ac:dyDescent="0.25">
      <c r="A128" s="25" t="s">
        <v>126</v>
      </c>
      <c r="B128" s="37"/>
      <c r="C128" s="37"/>
      <c r="D128" s="37"/>
      <c r="E128" s="38"/>
      <c r="F128" s="32">
        <v>3</v>
      </c>
      <c r="G128" s="1" t="s">
        <v>12</v>
      </c>
      <c r="H128" s="80"/>
      <c r="I128" s="80"/>
      <c r="J128" s="2">
        <f>F128*H128</f>
        <v>0</v>
      </c>
    </row>
    <row r="129" spans="1:10" x14ac:dyDescent="0.25">
      <c r="A129" s="36" t="s">
        <v>127</v>
      </c>
      <c r="B129" s="12"/>
      <c r="C129" s="12"/>
      <c r="D129" s="12"/>
      <c r="E129" s="13"/>
      <c r="F129">
        <v>3</v>
      </c>
      <c r="G129" s="1" t="s">
        <v>12</v>
      </c>
      <c r="H129" s="80"/>
      <c r="I129" s="80"/>
      <c r="J129" s="2">
        <f>F129*H129</f>
        <v>0</v>
      </c>
    </row>
    <row r="130" spans="1:10" x14ac:dyDescent="0.25">
      <c r="A130" s="25" t="s">
        <v>128</v>
      </c>
      <c r="B130" s="37"/>
      <c r="C130" s="37"/>
      <c r="D130" s="37"/>
      <c r="E130" s="38"/>
      <c r="F130" s="32">
        <v>3</v>
      </c>
      <c r="G130" s="1" t="s">
        <v>12</v>
      </c>
      <c r="H130" s="80"/>
      <c r="I130" s="80"/>
      <c r="J130" s="2">
        <f>F130*H130</f>
        <v>0</v>
      </c>
    </row>
    <row r="131" spans="1:10" x14ac:dyDescent="0.25">
      <c r="A131" s="36" t="s">
        <v>129</v>
      </c>
      <c r="B131" s="12"/>
      <c r="C131" s="12"/>
      <c r="D131" s="12"/>
      <c r="E131" s="13"/>
      <c r="F131">
        <v>3</v>
      </c>
      <c r="G131" s="1" t="s">
        <v>12</v>
      </c>
      <c r="H131" s="80"/>
      <c r="I131" s="80"/>
      <c r="J131" s="2">
        <f>F131*H131</f>
        <v>0</v>
      </c>
    </row>
    <row r="132" spans="1:10" x14ac:dyDescent="0.25">
      <c r="A132" s="25" t="s">
        <v>130</v>
      </c>
      <c r="B132" s="37"/>
      <c r="C132" s="37"/>
      <c r="D132" s="37"/>
      <c r="E132" s="38"/>
      <c r="F132" s="32">
        <v>3</v>
      </c>
      <c r="G132" s="1" t="s">
        <v>12</v>
      </c>
      <c r="H132" s="80"/>
      <c r="I132" s="80"/>
      <c r="J132" s="2">
        <f>F132*H132</f>
        <v>0</v>
      </c>
    </row>
    <row r="133" spans="1:10" x14ac:dyDescent="0.25">
      <c r="A133" s="87" t="s">
        <v>131</v>
      </c>
      <c r="B133" s="88"/>
      <c r="C133" s="88"/>
      <c r="D133" s="88"/>
      <c r="E133" s="88"/>
      <c r="F133" s="88"/>
      <c r="G133" s="88"/>
      <c r="H133" s="88"/>
      <c r="I133" s="88"/>
      <c r="J133" s="89"/>
    </row>
    <row r="134" spans="1:10" x14ac:dyDescent="0.25">
      <c r="A134" s="30" t="s">
        <v>132</v>
      </c>
      <c r="B134" s="26"/>
      <c r="C134" s="26"/>
      <c r="D134" s="26"/>
      <c r="E134" s="31"/>
      <c r="F134" s="50">
        <v>3</v>
      </c>
      <c r="G134" s="1" t="s">
        <v>12</v>
      </c>
      <c r="H134" s="80"/>
      <c r="I134" s="80"/>
      <c r="J134" s="2">
        <f t="shared" si="3"/>
        <v>0</v>
      </c>
    </row>
    <row r="135" spans="1:10" x14ac:dyDescent="0.25">
      <c r="A135" s="47" t="s">
        <v>133</v>
      </c>
      <c r="B135" s="48"/>
      <c r="C135" s="48"/>
      <c r="D135" s="48"/>
      <c r="E135" s="49"/>
      <c r="F135">
        <v>3</v>
      </c>
      <c r="G135" s="1" t="s">
        <v>12</v>
      </c>
      <c r="H135" s="80"/>
      <c r="I135" s="80"/>
      <c r="J135" s="2">
        <f t="shared" si="3"/>
        <v>0</v>
      </c>
    </row>
    <row r="136" spans="1:10" x14ac:dyDescent="0.25">
      <c r="A136" s="14" t="s">
        <v>134</v>
      </c>
      <c r="B136" s="15"/>
      <c r="C136" s="15"/>
      <c r="D136" s="15"/>
      <c r="E136" s="16"/>
      <c r="F136" s="1">
        <v>3</v>
      </c>
      <c r="G136" s="1" t="s">
        <v>12</v>
      </c>
      <c r="H136" s="80"/>
      <c r="I136" s="80"/>
      <c r="J136" s="2">
        <f t="shared" si="3"/>
        <v>0</v>
      </c>
    </row>
    <row r="137" spans="1:10" x14ac:dyDescent="0.25">
      <c r="A137" s="9" t="s">
        <v>135</v>
      </c>
      <c r="B137" s="8"/>
      <c r="C137" s="8"/>
      <c r="D137" s="8"/>
      <c r="E137" s="10"/>
      <c r="F137">
        <v>3</v>
      </c>
      <c r="G137" s="1" t="s">
        <v>12</v>
      </c>
      <c r="H137" s="80"/>
      <c r="I137" s="80"/>
      <c r="J137" s="2">
        <f t="shared" si="3"/>
        <v>0</v>
      </c>
    </row>
    <row r="138" spans="1:10" x14ac:dyDescent="0.25">
      <c r="A138" s="14" t="s">
        <v>136</v>
      </c>
      <c r="B138" s="15"/>
      <c r="C138" s="15"/>
      <c r="D138" s="15"/>
      <c r="E138" s="16"/>
      <c r="F138" s="1">
        <v>3</v>
      </c>
      <c r="G138" s="1" t="s">
        <v>12</v>
      </c>
      <c r="H138" s="80"/>
      <c r="I138" s="80"/>
      <c r="J138" s="2">
        <f t="shared" si="3"/>
        <v>0</v>
      </c>
    </row>
    <row r="139" spans="1:10" x14ac:dyDescent="0.25">
      <c r="A139" s="9" t="s">
        <v>137</v>
      </c>
      <c r="B139" s="8"/>
      <c r="C139" s="8"/>
      <c r="D139" s="8"/>
      <c r="E139" s="10"/>
      <c r="F139">
        <v>3</v>
      </c>
      <c r="G139" s="1" t="s">
        <v>12</v>
      </c>
      <c r="H139" s="80"/>
      <c r="I139" s="80"/>
      <c r="J139" s="2">
        <f t="shared" si="3"/>
        <v>0</v>
      </c>
    </row>
    <row r="140" spans="1:10" x14ac:dyDescent="0.25">
      <c r="A140" s="14" t="s">
        <v>138</v>
      </c>
      <c r="B140" s="15"/>
      <c r="C140" s="15"/>
      <c r="D140" s="15"/>
      <c r="E140" s="16"/>
      <c r="F140" s="1">
        <v>3</v>
      </c>
      <c r="G140" s="1" t="s">
        <v>12</v>
      </c>
      <c r="H140" s="80"/>
      <c r="I140" s="80"/>
      <c r="J140" s="2">
        <f t="shared" si="3"/>
        <v>0</v>
      </c>
    </row>
    <row r="141" spans="1:10" x14ac:dyDescent="0.25">
      <c r="A141" s="9" t="s">
        <v>139</v>
      </c>
      <c r="B141" s="8"/>
      <c r="C141" s="8"/>
      <c r="D141" s="8"/>
      <c r="E141" s="10"/>
      <c r="F141">
        <v>3</v>
      </c>
      <c r="G141" s="1" t="s">
        <v>12</v>
      </c>
      <c r="H141" s="80"/>
      <c r="I141" s="80"/>
      <c r="J141" s="2">
        <f t="shared" si="3"/>
        <v>0</v>
      </c>
    </row>
    <row r="142" spans="1:10" x14ac:dyDescent="0.25">
      <c r="A142" s="14" t="s">
        <v>140</v>
      </c>
      <c r="B142" s="15"/>
      <c r="C142" s="15"/>
      <c r="D142" s="15"/>
      <c r="E142" s="16"/>
      <c r="F142" s="1">
        <v>3</v>
      </c>
      <c r="G142" s="1" t="s">
        <v>12</v>
      </c>
      <c r="H142" s="80"/>
      <c r="I142" s="80"/>
      <c r="J142" s="2">
        <f t="shared" si="3"/>
        <v>0</v>
      </c>
    </row>
    <row r="143" spans="1:10" x14ac:dyDescent="0.25">
      <c r="A143" s="43" t="s">
        <v>141</v>
      </c>
      <c r="B143" s="44"/>
      <c r="C143" s="44"/>
      <c r="D143" s="44"/>
      <c r="E143" s="45"/>
      <c r="F143">
        <v>3</v>
      </c>
      <c r="G143" s="1" t="s">
        <v>12</v>
      </c>
      <c r="H143" s="80"/>
      <c r="I143" s="80"/>
      <c r="J143" s="2">
        <f t="shared" si="3"/>
        <v>0</v>
      </c>
    </row>
    <row r="144" spans="1:10" x14ac:dyDescent="0.25">
      <c r="A144" s="51" t="s">
        <v>142</v>
      </c>
      <c r="B144" s="39"/>
      <c r="C144" s="39"/>
      <c r="D144" s="39"/>
      <c r="E144" s="39"/>
      <c r="F144" s="52">
        <v>3</v>
      </c>
      <c r="G144" s="17" t="s">
        <v>12</v>
      </c>
      <c r="H144" s="80"/>
      <c r="I144" s="80"/>
      <c r="J144" s="2">
        <f>F144*H144</f>
        <v>0</v>
      </c>
    </row>
    <row r="145" spans="1:10" x14ac:dyDescent="0.25">
      <c r="A145" s="46" t="s">
        <v>143</v>
      </c>
      <c r="B145" s="37"/>
      <c r="C145" s="37"/>
      <c r="D145" s="37"/>
      <c r="E145" s="38"/>
      <c r="F145" s="50">
        <v>3</v>
      </c>
      <c r="G145" s="17" t="s">
        <v>12</v>
      </c>
      <c r="H145" s="80"/>
      <c r="I145" s="80"/>
      <c r="J145" s="2">
        <f t="shared" si="3"/>
        <v>0</v>
      </c>
    </row>
    <row r="146" spans="1:10" x14ac:dyDescent="0.25">
      <c r="A146" s="11" t="s">
        <v>144</v>
      </c>
      <c r="B146" s="12"/>
      <c r="C146" s="12"/>
      <c r="D146" s="12"/>
      <c r="E146" s="13"/>
      <c r="F146">
        <v>3</v>
      </c>
      <c r="G146" s="1" t="s">
        <v>12</v>
      </c>
      <c r="H146" s="80"/>
      <c r="I146" s="80"/>
      <c r="J146" s="2">
        <f>F146*H146</f>
        <v>0</v>
      </c>
    </row>
    <row r="147" spans="1:10" x14ac:dyDescent="0.25">
      <c r="A147" s="53" t="s">
        <v>145</v>
      </c>
      <c r="B147" s="54"/>
      <c r="C147" s="54"/>
      <c r="D147" s="54"/>
      <c r="E147" s="55"/>
      <c r="F147" s="33">
        <v>3</v>
      </c>
      <c r="G147" s="17" t="s">
        <v>12</v>
      </c>
      <c r="H147" s="80"/>
      <c r="I147" s="80"/>
      <c r="J147" s="2">
        <f t="shared" si="3"/>
        <v>0</v>
      </c>
    </row>
    <row r="148" spans="1:10" x14ac:dyDescent="0.25">
      <c r="A148" s="51" t="s">
        <v>146</v>
      </c>
      <c r="B148" s="39"/>
      <c r="C148" s="39"/>
      <c r="D148" s="39"/>
      <c r="E148" s="40"/>
      <c r="F148" s="56">
        <v>3</v>
      </c>
      <c r="G148" s="17" t="s">
        <v>12</v>
      </c>
      <c r="H148" s="80"/>
      <c r="I148" s="80"/>
      <c r="J148" s="2">
        <f t="shared" si="3"/>
        <v>0</v>
      </c>
    </row>
    <row r="149" spans="1:10" x14ac:dyDescent="0.25">
      <c r="A149" s="46" t="s">
        <v>147</v>
      </c>
      <c r="B149" s="37"/>
      <c r="C149" s="37"/>
      <c r="D149" s="37"/>
      <c r="E149" s="38"/>
      <c r="F149" s="32">
        <v>3</v>
      </c>
      <c r="G149" s="17" t="s">
        <v>12</v>
      </c>
      <c r="H149" s="80"/>
      <c r="I149" s="80"/>
      <c r="J149" s="2">
        <f>F149*H149</f>
        <v>0</v>
      </c>
    </row>
    <row r="150" spans="1:10" x14ac:dyDescent="0.25">
      <c r="A150" s="57" t="s">
        <v>148</v>
      </c>
      <c r="B150" s="58"/>
      <c r="C150" s="58"/>
      <c r="D150" s="58"/>
      <c r="E150" s="59"/>
      <c r="F150">
        <v>3</v>
      </c>
      <c r="G150" s="1" t="s">
        <v>12</v>
      </c>
      <c r="H150" s="80"/>
      <c r="I150" s="80"/>
      <c r="J150" s="2">
        <f t="shared" si="3"/>
        <v>0</v>
      </c>
    </row>
    <row r="151" spans="1:10" x14ac:dyDescent="0.25">
      <c r="A151" s="14" t="s">
        <v>149</v>
      </c>
      <c r="B151" s="15"/>
      <c r="C151" s="15"/>
      <c r="D151" s="15"/>
      <c r="E151" s="16"/>
      <c r="F151" s="1">
        <v>3</v>
      </c>
      <c r="G151" s="1" t="s">
        <v>12</v>
      </c>
      <c r="H151" s="80"/>
      <c r="I151" s="80"/>
      <c r="J151" s="2">
        <f t="shared" si="3"/>
        <v>0</v>
      </c>
    </row>
    <row r="152" spans="1:10" x14ac:dyDescent="0.25">
      <c r="A152" s="9" t="s">
        <v>150</v>
      </c>
      <c r="B152" s="8"/>
      <c r="C152" s="8"/>
      <c r="D152" s="8"/>
      <c r="E152" s="10"/>
      <c r="F152">
        <v>3</v>
      </c>
      <c r="G152" s="1" t="s">
        <v>12</v>
      </c>
      <c r="H152" s="80"/>
      <c r="I152" s="80"/>
      <c r="J152" s="2">
        <f t="shared" si="3"/>
        <v>0</v>
      </c>
    </row>
    <row r="153" spans="1:10" x14ac:dyDescent="0.25">
      <c r="A153" s="14" t="s">
        <v>151</v>
      </c>
      <c r="B153" s="15"/>
      <c r="C153" s="15"/>
      <c r="D153" s="15"/>
      <c r="E153" s="16"/>
      <c r="F153" s="1">
        <v>3</v>
      </c>
      <c r="G153" s="1" t="s">
        <v>12</v>
      </c>
      <c r="H153" s="80"/>
      <c r="I153" s="80"/>
      <c r="J153" s="2">
        <f t="shared" si="3"/>
        <v>0</v>
      </c>
    </row>
    <row r="154" spans="1:10" x14ac:dyDescent="0.25">
      <c r="A154" s="9" t="s">
        <v>152</v>
      </c>
      <c r="B154" s="8"/>
      <c r="C154" s="8"/>
      <c r="D154" s="8"/>
      <c r="E154" s="10"/>
      <c r="F154">
        <v>3</v>
      </c>
      <c r="G154" s="1" t="s">
        <v>12</v>
      </c>
      <c r="H154" s="80"/>
      <c r="I154" s="80"/>
      <c r="J154" s="2">
        <f t="shared" si="3"/>
        <v>0</v>
      </c>
    </row>
    <row r="155" spans="1:10" x14ac:dyDescent="0.25">
      <c r="A155" s="14" t="s">
        <v>153</v>
      </c>
      <c r="B155" s="15"/>
      <c r="C155" s="15"/>
      <c r="D155" s="15"/>
      <c r="E155" s="16"/>
      <c r="F155" s="1">
        <v>3</v>
      </c>
      <c r="G155" s="1" t="s">
        <v>12</v>
      </c>
      <c r="H155" s="80"/>
      <c r="I155" s="80"/>
      <c r="J155" s="2">
        <f t="shared" si="3"/>
        <v>0</v>
      </c>
    </row>
    <row r="156" spans="1:10" x14ac:dyDescent="0.25">
      <c r="A156" s="111" t="s">
        <v>154</v>
      </c>
      <c r="B156" s="112"/>
      <c r="C156" s="112"/>
      <c r="D156" s="112"/>
      <c r="E156" s="112"/>
      <c r="F156" s="112"/>
      <c r="G156" s="112"/>
      <c r="H156" s="112"/>
      <c r="I156" s="112"/>
      <c r="J156" s="113"/>
    </row>
    <row r="157" spans="1:10" x14ac:dyDescent="0.25">
      <c r="A157" s="43" t="s">
        <v>155</v>
      </c>
      <c r="B157" s="44"/>
      <c r="C157" s="44"/>
      <c r="D157" s="44"/>
      <c r="E157" s="45"/>
      <c r="F157">
        <v>6</v>
      </c>
      <c r="G157" s="1" t="s">
        <v>12</v>
      </c>
      <c r="H157" s="80"/>
      <c r="I157" s="80"/>
      <c r="J157" s="2">
        <f t="shared" si="3"/>
        <v>0</v>
      </c>
    </row>
    <row r="158" spans="1:10" x14ac:dyDescent="0.25">
      <c r="A158" s="46" t="s">
        <v>156</v>
      </c>
      <c r="B158" s="37"/>
      <c r="C158" s="37"/>
      <c r="D158" s="37"/>
      <c r="E158" s="38"/>
      <c r="F158" s="32">
        <v>3</v>
      </c>
      <c r="G158" s="17" t="s">
        <v>12</v>
      </c>
      <c r="H158" s="80"/>
      <c r="I158" s="80"/>
      <c r="J158" s="2">
        <f>F158*H158</f>
        <v>0</v>
      </c>
    </row>
    <row r="159" spans="1:10" x14ac:dyDescent="0.25">
      <c r="A159" s="14" t="s">
        <v>157</v>
      </c>
      <c r="B159" s="15"/>
      <c r="C159" s="15"/>
      <c r="D159" s="15"/>
      <c r="E159" s="16"/>
      <c r="F159" s="28">
        <v>3</v>
      </c>
      <c r="G159" s="1" t="s">
        <v>12</v>
      </c>
      <c r="H159" s="80"/>
      <c r="I159" s="80"/>
      <c r="J159" s="2">
        <f t="shared" si="3"/>
        <v>0</v>
      </c>
    </row>
    <row r="160" spans="1:10" x14ac:dyDescent="0.25">
      <c r="A160" s="34" t="s">
        <v>158</v>
      </c>
      <c r="B160" s="26"/>
      <c r="C160" s="26"/>
      <c r="D160" s="26"/>
      <c r="E160" s="31"/>
      <c r="F160" s="77">
        <v>3</v>
      </c>
      <c r="G160" s="1" t="s">
        <v>12</v>
      </c>
      <c r="H160" s="80"/>
      <c r="I160" s="80"/>
      <c r="J160" s="2">
        <f>F160*H160</f>
        <v>0</v>
      </c>
    </row>
    <row r="161" spans="1:10" x14ac:dyDescent="0.25">
      <c r="A161" s="24" t="s">
        <v>159</v>
      </c>
      <c r="B161" s="15"/>
      <c r="C161" s="15"/>
      <c r="D161" s="15"/>
      <c r="E161" s="16"/>
      <c r="F161">
        <v>3</v>
      </c>
      <c r="G161" s="17" t="s">
        <v>12</v>
      </c>
      <c r="H161" s="80"/>
      <c r="I161" s="80"/>
      <c r="J161" s="2">
        <f>F161*H161</f>
        <v>0</v>
      </c>
    </row>
    <row r="162" spans="1:10" x14ac:dyDescent="0.25">
      <c r="A162" s="34" t="s">
        <v>160</v>
      </c>
      <c r="B162" s="26"/>
      <c r="C162" s="26"/>
      <c r="D162" s="26"/>
      <c r="E162" s="31"/>
      <c r="F162" s="77">
        <v>3</v>
      </c>
      <c r="G162" s="1" t="s">
        <v>12</v>
      </c>
      <c r="H162" s="80"/>
      <c r="I162" s="80"/>
      <c r="J162" s="2">
        <f>F162*H162</f>
        <v>0</v>
      </c>
    </row>
    <row r="163" spans="1:10" x14ac:dyDescent="0.25">
      <c r="A163" s="5" t="s">
        <v>161</v>
      </c>
      <c r="B163" s="6"/>
      <c r="C163" s="6"/>
      <c r="D163" s="6"/>
      <c r="E163" s="7"/>
      <c r="F163">
        <v>3</v>
      </c>
      <c r="G163" s="1" t="s">
        <v>12</v>
      </c>
      <c r="H163" s="80"/>
      <c r="I163" s="80"/>
      <c r="J163" s="2">
        <f t="shared" si="3"/>
        <v>0</v>
      </c>
    </row>
    <row r="164" spans="1:10" x14ac:dyDescent="0.25">
      <c r="A164" s="34" t="s">
        <v>162</v>
      </c>
      <c r="B164" s="26"/>
      <c r="C164" s="26"/>
      <c r="D164" s="26"/>
      <c r="E164" s="31"/>
      <c r="F164" s="77">
        <v>3</v>
      </c>
      <c r="G164" s="1" t="s">
        <v>12</v>
      </c>
      <c r="H164" s="80"/>
      <c r="I164" s="80"/>
      <c r="J164" s="2">
        <f>F164*H164</f>
        <v>0</v>
      </c>
    </row>
    <row r="165" spans="1:10" x14ac:dyDescent="0.25">
      <c r="A165" s="24" t="s">
        <v>163</v>
      </c>
      <c r="B165" s="6"/>
      <c r="C165" s="6"/>
      <c r="D165" s="6"/>
      <c r="E165" s="7"/>
      <c r="F165">
        <v>3</v>
      </c>
      <c r="G165" s="1" t="s">
        <v>12</v>
      </c>
      <c r="H165" s="80"/>
      <c r="I165" s="80"/>
      <c r="J165" s="2">
        <f>F165*H165</f>
        <v>0</v>
      </c>
    </row>
    <row r="166" spans="1:10" x14ac:dyDescent="0.25">
      <c r="A166" s="34" t="s">
        <v>164</v>
      </c>
      <c r="B166" s="26"/>
      <c r="C166" s="26"/>
      <c r="D166" s="26"/>
      <c r="E166" s="31"/>
      <c r="F166" s="77">
        <v>3</v>
      </c>
      <c r="G166" s="1" t="s">
        <v>12</v>
      </c>
      <c r="H166" s="80"/>
      <c r="I166" s="80"/>
      <c r="J166" s="2">
        <f>F166*H166</f>
        <v>0</v>
      </c>
    </row>
    <row r="167" spans="1:10" x14ac:dyDescent="0.25">
      <c r="A167" s="9" t="s">
        <v>165</v>
      </c>
      <c r="B167" s="8"/>
      <c r="C167" s="8"/>
      <c r="D167" s="8"/>
      <c r="E167" s="10"/>
      <c r="F167" s="1">
        <v>3</v>
      </c>
      <c r="G167" s="1" t="s">
        <v>12</v>
      </c>
      <c r="H167" s="80"/>
      <c r="I167" s="80"/>
      <c r="J167" s="2">
        <f t="shared" si="3"/>
        <v>0</v>
      </c>
    </row>
    <row r="168" spans="1:10" x14ac:dyDescent="0.25">
      <c r="A168" s="14" t="s">
        <v>166</v>
      </c>
      <c r="B168" s="15"/>
      <c r="C168" s="15"/>
      <c r="D168" s="15"/>
      <c r="E168" s="16"/>
      <c r="F168">
        <v>3</v>
      </c>
      <c r="G168" s="1" t="s">
        <v>12</v>
      </c>
      <c r="H168" s="80"/>
      <c r="I168" s="80"/>
      <c r="J168" s="2">
        <f t="shared" si="3"/>
        <v>0</v>
      </c>
    </row>
    <row r="169" spans="1:10" x14ac:dyDescent="0.25">
      <c r="A169" s="84" t="s">
        <v>167</v>
      </c>
      <c r="B169" s="85"/>
      <c r="C169" s="85"/>
      <c r="D169" s="85"/>
      <c r="E169" s="85"/>
      <c r="F169" s="85"/>
      <c r="G169" s="85"/>
      <c r="H169" s="85"/>
      <c r="I169" s="85"/>
      <c r="J169" s="86"/>
    </row>
    <row r="170" spans="1:10" x14ac:dyDescent="0.25">
      <c r="A170" s="9" t="s">
        <v>168</v>
      </c>
      <c r="B170" s="8"/>
      <c r="C170" s="8"/>
      <c r="D170" s="8"/>
      <c r="E170" s="10"/>
      <c r="F170" s="1">
        <v>3</v>
      </c>
      <c r="G170" s="1" t="s">
        <v>12</v>
      </c>
      <c r="H170" s="80"/>
      <c r="I170" s="80"/>
      <c r="J170" s="2">
        <f t="shared" si="3"/>
        <v>0</v>
      </c>
    </row>
    <row r="171" spans="1:10" x14ac:dyDescent="0.25">
      <c r="A171" s="14" t="s">
        <v>169</v>
      </c>
      <c r="B171" s="15"/>
      <c r="C171" s="15"/>
      <c r="D171" s="15"/>
      <c r="E171" s="16"/>
      <c r="F171">
        <v>3</v>
      </c>
      <c r="G171" s="1" t="s">
        <v>12</v>
      </c>
      <c r="H171" s="80"/>
      <c r="I171" s="80"/>
      <c r="J171" s="2">
        <f t="shared" si="3"/>
        <v>0</v>
      </c>
    </row>
    <row r="172" spans="1:10" x14ac:dyDescent="0.25">
      <c r="A172" s="9" t="s">
        <v>170</v>
      </c>
      <c r="B172" s="8"/>
      <c r="C172" s="8"/>
      <c r="D172" s="8"/>
      <c r="E172" s="10"/>
      <c r="F172" s="1">
        <v>3</v>
      </c>
      <c r="G172" s="1" t="s">
        <v>12</v>
      </c>
      <c r="H172" s="80"/>
      <c r="I172" s="80"/>
      <c r="J172" s="2">
        <f t="shared" si="3"/>
        <v>0</v>
      </c>
    </row>
    <row r="173" spans="1:10" x14ac:dyDescent="0.25">
      <c r="A173" s="14" t="s">
        <v>171</v>
      </c>
      <c r="B173" s="15"/>
      <c r="C173" s="15"/>
      <c r="D173" s="15"/>
      <c r="E173" s="16"/>
      <c r="F173">
        <v>3</v>
      </c>
      <c r="G173" s="1" t="s">
        <v>12</v>
      </c>
      <c r="H173" s="80"/>
      <c r="I173" s="80"/>
      <c r="J173" s="2">
        <f t="shared" si="3"/>
        <v>0</v>
      </c>
    </row>
    <row r="174" spans="1:10" x14ac:dyDescent="0.25">
      <c r="A174" s="9" t="s">
        <v>172</v>
      </c>
      <c r="B174" s="8"/>
      <c r="C174" s="8"/>
      <c r="D174" s="8"/>
      <c r="E174" s="10"/>
      <c r="F174" s="1">
        <v>3</v>
      </c>
      <c r="G174" s="1" t="s">
        <v>12</v>
      </c>
      <c r="H174" s="80"/>
      <c r="I174" s="80"/>
      <c r="J174" s="2">
        <f t="shared" si="3"/>
        <v>0</v>
      </c>
    </row>
    <row r="175" spans="1:10" x14ac:dyDescent="0.25">
      <c r="A175" s="14" t="s">
        <v>173</v>
      </c>
      <c r="B175" s="15"/>
      <c r="C175" s="15"/>
      <c r="D175" s="15"/>
      <c r="E175" s="16"/>
      <c r="F175">
        <v>3</v>
      </c>
      <c r="G175" s="1" t="s">
        <v>12</v>
      </c>
      <c r="H175" s="80"/>
      <c r="I175" s="80"/>
      <c r="J175" s="2">
        <f t="shared" si="3"/>
        <v>0</v>
      </c>
    </row>
    <row r="176" spans="1:10" x14ac:dyDescent="0.25">
      <c r="A176" s="9" t="s">
        <v>174</v>
      </c>
      <c r="B176" s="8"/>
      <c r="C176" s="8"/>
      <c r="D176" s="8"/>
      <c r="E176" s="10"/>
      <c r="F176" s="1">
        <v>3</v>
      </c>
      <c r="G176" s="1" t="s">
        <v>12</v>
      </c>
      <c r="H176" s="80"/>
      <c r="I176" s="80"/>
      <c r="J176" s="2">
        <f t="shared" si="3"/>
        <v>0</v>
      </c>
    </row>
    <row r="177" spans="1:10" x14ac:dyDescent="0.25">
      <c r="A177" s="14" t="s">
        <v>175</v>
      </c>
      <c r="B177" s="15"/>
      <c r="C177" s="15"/>
      <c r="D177" s="15"/>
      <c r="E177" s="16"/>
      <c r="F177">
        <v>3</v>
      </c>
      <c r="G177" s="1" t="s">
        <v>12</v>
      </c>
      <c r="H177" s="80"/>
      <c r="I177" s="80"/>
      <c r="J177" s="2">
        <f t="shared" ref="J177:J197" si="4">F177*H177</f>
        <v>0</v>
      </c>
    </row>
    <row r="178" spans="1:10" x14ac:dyDescent="0.25">
      <c r="A178" s="5" t="s">
        <v>176</v>
      </c>
      <c r="B178" s="6"/>
      <c r="C178" s="6"/>
      <c r="D178" s="6"/>
      <c r="E178" s="7"/>
      <c r="F178" s="1">
        <v>3</v>
      </c>
      <c r="G178" s="1" t="s">
        <v>12</v>
      </c>
      <c r="H178" s="80"/>
      <c r="I178" s="80"/>
      <c r="J178" s="2">
        <f t="shared" si="4"/>
        <v>0</v>
      </c>
    </row>
    <row r="179" spans="1:10" x14ac:dyDescent="0.25">
      <c r="A179" s="11" t="s">
        <v>177</v>
      </c>
      <c r="B179" s="12"/>
      <c r="C179" s="12"/>
      <c r="D179" s="12"/>
      <c r="E179" s="13"/>
      <c r="F179">
        <v>3</v>
      </c>
      <c r="G179" s="1" t="s">
        <v>12</v>
      </c>
      <c r="H179" s="80"/>
      <c r="I179" s="80"/>
      <c r="J179" s="2">
        <f t="shared" si="4"/>
        <v>0</v>
      </c>
    </row>
    <row r="180" spans="1:10" x14ac:dyDescent="0.25">
      <c r="A180" s="5" t="s">
        <v>178</v>
      </c>
      <c r="B180" s="6"/>
      <c r="C180" s="6"/>
      <c r="D180" s="6"/>
      <c r="E180" s="7"/>
      <c r="F180" s="1">
        <v>3</v>
      </c>
      <c r="G180" s="1" t="s">
        <v>12</v>
      </c>
      <c r="H180" s="80"/>
      <c r="I180" s="80"/>
      <c r="J180" s="2">
        <f t="shared" si="4"/>
        <v>0</v>
      </c>
    </row>
    <row r="181" spans="1:10" x14ac:dyDescent="0.25">
      <c r="A181" s="11" t="s">
        <v>179</v>
      </c>
      <c r="B181" s="12"/>
      <c r="C181" s="12"/>
      <c r="D181" s="12"/>
      <c r="E181" s="13"/>
      <c r="F181">
        <v>3</v>
      </c>
      <c r="G181" s="1" t="s">
        <v>12</v>
      </c>
      <c r="H181" s="80"/>
      <c r="I181" s="80"/>
      <c r="J181" s="2">
        <f t="shared" si="4"/>
        <v>0</v>
      </c>
    </row>
    <row r="182" spans="1:10" x14ac:dyDescent="0.25">
      <c r="A182" s="5" t="s">
        <v>180</v>
      </c>
      <c r="B182" s="6"/>
      <c r="C182" s="6"/>
      <c r="D182" s="6"/>
      <c r="E182" s="7"/>
      <c r="F182" s="1">
        <v>3</v>
      </c>
      <c r="G182" s="1" t="s">
        <v>12</v>
      </c>
      <c r="H182" s="80"/>
      <c r="I182" s="80"/>
      <c r="J182" s="2">
        <f t="shared" si="4"/>
        <v>0</v>
      </c>
    </row>
    <row r="183" spans="1:10" x14ac:dyDescent="0.25">
      <c r="A183" s="11" t="s">
        <v>181</v>
      </c>
      <c r="B183" s="12"/>
      <c r="C183" s="12"/>
      <c r="D183" s="12"/>
      <c r="E183" s="13"/>
      <c r="F183">
        <v>3</v>
      </c>
      <c r="G183" s="1" t="s">
        <v>12</v>
      </c>
      <c r="H183" s="80"/>
      <c r="I183" s="80"/>
      <c r="J183" s="2">
        <f t="shared" si="4"/>
        <v>0</v>
      </c>
    </row>
    <row r="184" spans="1:10" x14ac:dyDescent="0.25">
      <c r="A184" s="5" t="s">
        <v>182</v>
      </c>
      <c r="B184" s="6"/>
      <c r="C184" s="6"/>
      <c r="D184" s="6"/>
      <c r="E184" s="7"/>
      <c r="F184" s="1">
        <v>4</v>
      </c>
      <c r="G184" s="1" t="s">
        <v>12</v>
      </c>
      <c r="H184" s="80"/>
      <c r="I184" s="80"/>
      <c r="J184" s="2">
        <f t="shared" si="4"/>
        <v>0</v>
      </c>
    </row>
    <row r="185" spans="1:10" x14ac:dyDescent="0.25">
      <c r="A185" s="11" t="s">
        <v>183</v>
      </c>
      <c r="B185" s="12"/>
      <c r="C185" s="12"/>
      <c r="D185" s="12"/>
      <c r="E185" s="13"/>
      <c r="F185">
        <v>6</v>
      </c>
      <c r="G185" s="1" t="s">
        <v>12</v>
      </c>
      <c r="H185" s="80"/>
      <c r="I185" s="80"/>
      <c r="J185" s="2">
        <f t="shared" si="4"/>
        <v>0</v>
      </c>
    </row>
    <row r="186" spans="1:10" x14ac:dyDescent="0.25">
      <c r="A186" s="5" t="s">
        <v>184</v>
      </c>
      <c r="B186" s="6"/>
      <c r="C186" s="6"/>
      <c r="D186" s="6"/>
      <c r="E186" s="7"/>
      <c r="F186" s="1">
        <v>3</v>
      </c>
      <c r="G186" s="1" t="s">
        <v>12</v>
      </c>
      <c r="H186" s="80"/>
      <c r="I186" s="80"/>
      <c r="J186" s="2">
        <f t="shared" si="4"/>
        <v>0</v>
      </c>
    </row>
    <row r="187" spans="1:10" x14ac:dyDescent="0.25">
      <c r="A187" s="34" t="s">
        <v>185</v>
      </c>
      <c r="B187" s="26"/>
      <c r="C187" s="26"/>
      <c r="D187" s="26"/>
      <c r="E187" s="31"/>
      <c r="F187" s="77">
        <v>3</v>
      </c>
      <c r="G187" s="1" t="s">
        <v>12</v>
      </c>
      <c r="H187" s="80"/>
      <c r="I187" s="80"/>
      <c r="J187" s="2">
        <f>F187*H187</f>
        <v>0</v>
      </c>
    </row>
    <row r="188" spans="1:10" x14ac:dyDescent="0.25">
      <c r="A188" s="25" t="s">
        <v>186</v>
      </c>
      <c r="B188" s="26"/>
      <c r="C188" s="26"/>
      <c r="D188" s="26"/>
      <c r="E188" s="31"/>
      <c r="F188" s="32">
        <v>3</v>
      </c>
      <c r="G188" s="1" t="s">
        <v>12</v>
      </c>
      <c r="H188" s="80"/>
      <c r="I188" s="80"/>
      <c r="J188" s="2">
        <f>F188*H188</f>
        <v>0</v>
      </c>
    </row>
    <row r="189" spans="1:10" x14ac:dyDescent="0.25">
      <c r="A189" s="11" t="s">
        <v>187</v>
      </c>
      <c r="B189" s="12"/>
      <c r="C189" s="12"/>
      <c r="D189" s="12"/>
      <c r="E189" s="13"/>
      <c r="F189">
        <v>3</v>
      </c>
      <c r="G189" s="1" t="s">
        <v>12</v>
      </c>
      <c r="H189" s="80"/>
      <c r="I189" s="80"/>
      <c r="J189" s="2">
        <f t="shared" si="4"/>
        <v>0</v>
      </c>
    </row>
    <row r="190" spans="1:10" x14ac:dyDescent="0.25">
      <c r="A190" s="5" t="s">
        <v>188</v>
      </c>
      <c r="B190" s="6"/>
      <c r="C190" s="6"/>
      <c r="D190" s="6"/>
      <c r="E190" s="7"/>
      <c r="F190" s="1">
        <v>3</v>
      </c>
      <c r="G190" s="1" t="s">
        <v>12</v>
      </c>
      <c r="H190" s="80"/>
      <c r="I190" s="80"/>
      <c r="J190" s="2">
        <f t="shared" si="4"/>
        <v>0</v>
      </c>
    </row>
    <row r="191" spans="1:10" x14ac:dyDescent="0.25">
      <c r="A191" s="11" t="s">
        <v>189</v>
      </c>
      <c r="B191" s="12"/>
      <c r="C191" s="12"/>
      <c r="D191" s="12"/>
      <c r="E191" s="13"/>
      <c r="F191">
        <v>3</v>
      </c>
      <c r="G191" s="1" t="s">
        <v>12</v>
      </c>
      <c r="H191" s="80"/>
      <c r="I191" s="80"/>
      <c r="J191" s="2">
        <f t="shared" si="4"/>
        <v>0</v>
      </c>
    </row>
    <row r="192" spans="1:10" x14ac:dyDescent="0.25">
      <c r="A192" s="5" t="s">
        <v>190</v>
      </c>
      <c r="B192" s="6"/>
      <c r="C192" s="6"/>
      <c r="D192" s="6"/>
      <c r="E192" s="7"/>
      <c r="F192" s="1">
        <v>9</v>
      </c>
      <c r="G192" s="1" t="s">
        <v>12</v>
      </c>
      <c r="H192" s="80"/>
      <c r="I192" s="80"/>
      <c r="J192" s="2">
        <f t="shared" si="4"/>
        <v>0</v>
      </c>
    </row>
    <row r="193" spans="1:10" x14ac:dyDescent="0.25">
      <c r="A193" s="9" t="s">
        <v>191</v>
      </c>
      <c r="B193" s="8"/>
      <c r="C193" s="8"/>
      <c r="D193" s="8"/>
      <c r="E193" s="10"/>
      <c r="F193">
        <v>3</v>
      </c>
      <c r="G193" s="1" t="s">
        <v>12</v>
      </c>
      <c r="H193" s="80"/>
      <c r="I193" s="80"/>
      <c r="J193" s="2">
        <f t="shared" si="4"/>
        <v>0</v>
      </c>
    </row>
    <row r="194" spans="1:10" x14ac:dyDescent="0.25">
      <c r="A194" s="5" t="s">
        <v>192</v>
      </c>
      <c r="B194" s="6"/>
      <c r="C194" s="6"/>
      <c r="D194" s="6"/>
      <c r="E194" s="7"/>
      <c r="F194" s="1">
        <v>3</v>
      </c>
      <c r="G194" s="1" t="s">
        <v>12</v>
      </c>
      <c r="H194" s="80"/>
      <c r="I194" s="80"/>
      <c r="J194" s="2">
        <f t="shared" si="4"/>
        <v>0</v>
      </c>
    </row>
    <row r="195" spans="1:10" x14ac:dyDescent="0.25">
      <c r="A195" s="11" t="s">
        <v>193</v>
      </c>
      <c r="B195" s="12"/>
      <c r="C195" s="12"/>
      <c r="D195" s="12"/>
      <c r="E195" s="13"/>
      <c r="F195" s="1">
        <v>3</v>
      </c>
      <c r="G195" s="1" t="s">
        <v>12</v>
      </c>
      <c r="H195" s="80"/>
      <c r="I195" s="80"/>
      <c r="J195" s="2">
        <f t="shared" si="4"/>
        <v>0</v>
      </c>
    </row>
    <row r="196" spans="1:10" x14ac:dyDescent="0.25">
      <c r="A196" s="9" t="s">
        <v>194</v>
      </c>
      <c r="B196" s="8"/>
      <c r="C196" s="8"/>
      <c r="D196" s="8"/>
      <c r="E196" s="10"/>
      <c r="F196">
        <v>3</v>
      </c>
      <c r="G196" s="1" t="s">
        <v>12</v>
      </c>
      <c r="H196" s="80"/>
      <c r="I196" s="80"/>
      <c r="J196" s="2">
        <f t="shared" si="4"/>
        <v>0</v>
      </c>
    </row>
    <row r="197" spans="1:10" x14ac:dyDescent="0.25">
      <c r="A197" s="5" t="s">
        <v>195</v>
      </c>
      <c r="B197" s="6"/>
      <c r="C197" s="6"/>
      <c r="D197" s="6"/>
      <c r="E197" s="7"/>
      <c r="F197" s="35">
        <v>3</v>
      </c>
      <c r="G197" s="1" t="s">
        <v>12</v>
      </c>
      <c r="H197" s="80"/>
      <c r="I197" s="80"/>
      <c r="J197" s="2">
        <f t="shared" si="4"/>
        <v>0</v>
      </c>
    </row>
    <row r="198" spans="1:10" x14ac:dyDescent="0.25">
      <c r="A198" s="65" t="s">
        <v>196</v>
      </c>
      <c r="B198" s="54"/>
      <c r="C198" s="54"/>
      <c r="D198" s="54"/>
      <c r="E198" s="54"/>
      <c r="F198" s="52">
        <v>3</v>
      </c>
      <c r="G198" s="33" t="s">
        <v>12</v>
      </c>
      <c r="H198" s="80"/>
      <c r="I198" s="80"/>
      <c r="J198" s="66">
        <f>F198*H198</f>
        <v>0</v>
      </c>
    </row>
    <row r="199" spans="1:10" x14ac:dyDescent="0.25">
      <c r="A199" s="116" t="s">
        <v>279</v>
      </c>
      <c r="B199" s="116"/>
      <c r="C199" s="116"/>
      <c r="D199" s="116"/>
      <c r="E199" s="116"/>
      <c r="F199" s="116"/>
      <c r="G199" s="116"/>
      <c r="H199" s="116"/>
      <c r="I199" s="116"/>
      <c r="J199" s="67">
        <f>SUM(J14:J198)</f>
        <v>0</v>
      </c>
    </row>
    <row r="200" spans="1:10" x14ac:dyDescent="0.25">
      <c r="A200" s="96" t="s">
        <v>280</v>
      </c>
      <c r="B200" s="96"/>
      <c r="C200" s="96"/>
      <c r="D200" s="96"/>
      <c r="E200" s="96"/>
      <c r="F200" s="96"/>
      <c r="G200" s="96"/>
      <c r="H200" s="96"/>
      <c r="I200" s="96"/>
      <c r="J200" s="4"/>
    </row>
    <row r="201" spans="1:10" x14ac:dyDescent="0.25">
      <c r="A201" s="82" t="s">
        <v>257</v>
      </c>
      <c r="B201" s="82"/>
      <c r="C201" s="82"/>
      <c r="D201" s="82"/>
      <c r="E201" s="82"/>
      <c r="F201" s="1">
        <v>4</v>
      </c>
      <c r="G201" s="1" t="s">
        <v>12</v>
      </c>
      <c r="H201" s="80"/>
      <c r="I201" s="80"/>
      <c r="J201" s="2">
        <f t="shared" ref="J201:J207" si="5">F201*H201</f>
        <v>0</v>
      </c>
    </row>
    <row r="202" spans="1:10" x14ac:dyDescent="0.25">
      <c r="A202" s="82" t="s">
        <v>258</v>
      </c>
      <c r="B202" s="82"/>
      <c r="C202" s="82"/>
      <c r="D202" s="82"/>
      <c r="E202" s="82"/>
      <c r="F202" s="1">
        <v>4</v>
      </c>
      <c r="G202" s="1" t="s">
        <v>12</v>
      </c>
      <c r="H202" s="80"/>
      <c r="I202" s="80"/>
      <c r="J202" s="2">
        <f t="shared" si="5"/>
        <v>0</v>
      </c>
    </row>
    <row r="203" spans="1:10" x14ac:dyDescent="0.25">
      <c r="A203" s="82" t="s">
        <v>259</v>
      </c>
      <c r="B203" s="82"/>
      <c r="C203" s="82"/>
      <c r="D203" s="82"/>
      <c r="E203" s="82"/>
      <c r="F203" s="1">
        <v>4</v>
      </c>
      <c r="G203" s="1" t="s">
        <v>12</v>
      </c>
      <c r="H203" s="80"/>
      <c r="I203" s="80"/>
      <c r="J203" s="2">
        <f t="shared" si="5"/>
        <v>0</v>
      </c>
    </row>
    <row r="204" spans="1:10" x14ac:dyDescent="0.25">
      <c r="A204" s="82" t="s">
        <v>260</v>
      </c>
      <c r="B204" s="82"/>
      <c r="C204" s="82"/>
      <c r="D204" s="82"/>
      <c r="E204" s="82"/>
      <c r="F204" s="1">
        <v>15</v>
      </c>
      <c r="G204" s="1" t="s">
        <v>12</v>
      </c>
      <c r="H204" s="80"/>
      <c r="I204" s="80"/>
      <c r="J204" s="2">
        <f t="shared" si="5"/>
        <v>0</v>
      </c>
    </row>
    <row r="205" spans="1:10" x14ac:dyDescent="0.25">
      <c r="A205" s="82" t="s">
        <v>261</v>
      </c>
      <c r="B205" s="82"/>
      <c r="C205" s="82"/>
      <c r="D205" s="82"/>
      <c r="E205" s="82"/>
      <c r="F205" s="1">
        <v>10</v>
      </c>
      <c r="G205" s="1" t="s">
        <v>12</v>
      </c>
      <c r="H205" s="80"/>
      <c r="I205" s="80"/>
      <c r="J205" s="2">
        <f t="shared" si="5"/>
        <v>0</v>
      </c>
    </row>
    <row r="206" spans="1:10" x14ac:dyDescent="0.25">
      <c r="A206" s="82" t="s">
        <v>262</v>
      </c>
      <c r="B206" s="82"/>
      <c r="C206" s="82"/>
      <c r="D206" s="82"/>
      <c r="E206" s="82"/>
      <c r="F206" s="1">
        <v>20</v>
      </c>
      <c r="G206" s="1" t="s">
        <v>12</v>
      </c>
      <c r="H206" s="80"/>
      <c r="I206" s="80"/>
      <c r="J206" s="2">
        <f t="shared" si="5"/>
        <v>0</v>
      </c>
    </row>
    <row r="207" spans="1:10" x14ac:dyDescent="0.25">
      <c r="A207" s="82" t="s">
        <v>263</v>
      </c>
      <c r="B207" s="82"/>
      <c r="C207" s="82"/>
      <c r="D207" s="82"/>
      <c r="E207" s="82"/>
      <c r="F207" s="1">
        <v>10</v>
      </c>
      <c r="G207" s="1" t="s">
        <v>12</v>
      </c>
      <c r="H207" s="80"/>
      <c r="I207" s="80"/>
      <c r="J207" s="2">
        <f t="shared" si="5"/>
        <v>0</v>
      </c>
    </row>
    <row r="208" spans="1:10" x14ac:dyDescent="0.25">
      <c r="A208" s="117" t="s">
        <v>268</v>
      </c>
      <c r="B208" s="117"/>
      <c r="C208" s="117"/>
      <c r="D208" s="117"/>
      <c r="E208" s="117"/>
      <c r="F208" s="117"/>
      <c r="G208" s="117"/>
      <c r="H208" s="117"/>
      <c r="I208" s="117"/>
      <c r="J208" s="64">
        <f>SUM(J201:J207)</f>
        <v>0</v>
      </c>
    </row>
    <row r="209" spans="1:10" x14ac:dyDescent="0.25">
      <c r="A209" s="96" t="s">
        <v>281</v>
      </c>
      <c r="B209" s="96"/>
      <c r="C209" s="96"/>
      <c r="D209" s="96"/>
      <c r="E209" s="96"/>
      <c r="F209" s="96"/>
      <c r="G209" s="96"/>
      <c r="H209" s="96"/>
      <c r="I209" s="96"/>
      <c r="J209" s="4"/>
    </row>
    <row r="210" spans="1:10" x14ac:dyDescent="0.25">
      <c r="A210" s="24" t="s">
        <v>197</v>
      </c>
      <c r="B210" s="15"/>
      <c r="C210" s="15"/>
      <c r="D210" s="15"/>
      <c r="E210" s="16"/>
      <c r="F210" s="1">
        <v>4</v>
      </c>
      <c r="G210" s="1" t="s">
        <v>12</v>
      </c>
      <c r="H210" s="80"/>
      <c r="I210" s="80"/>
      <c r="J210" s="2">
        <f t="shared" ref="J210:J232" si="6">F210*H210</f>
        <v>0</v>
      </c>
    </row>
    <row r="211" spans="1:10" x14ac:dyDescent="0.25">
      <c r="A211" s="34" t="s">
        <v>198</v>
      </c>
      <c r="B211" s="26"/>
      <c r="C211" s="26"/>
      <c r="D211" s="26"/>
      <c r="E211" s="31"/>
      <c r="F211" s="1">
        <v>4</v>
      </c>
      <c r="G211" s="17" t="s">
        <v>12</v>
      </c>
      <c r="H211" s="80"/>
      <c r="I211" s="80"/>
      <c r="J211" s="2">
        <f t="shared" si="6"/>
        <v>0</v>
      </c>
    </row>
    <row r="212" spans="1:10" x14ac:dyDescent="0.25">
      <c r="A212" s="24" t="s">
        <v>199</v>
      </c>
      <c r="B212" s="15"/>
      <c r="C212" s="15"/>
      <c r="D212" s="15"/>
      <c r="E212" s="16"/>
      <c r="F212" s="1">
        <v>4</v>
      </c>
      <c r="G212" s="1" t="s">
        <v>12</v>
      </c>
      <c r="H212" s="80"/>
      <c r="I212" s="80"/>
      <c r="J212" s="2">
        <f t="shared" si="6"/>
        <v>0</v>
      </c>
    </row>
    <row r="213" spans="1:10" x14ac:dyDescent="0.25">
      <c r="A213" s="34" t="s">
        <v>200</v>
      </c>
      <c r="B213" s="26"/>
      <c r="C213" s="26"/>
      <c r="D213" s="26"/>
      <c r="E213" s="31"/>
      <c r="F213" s="1">
        <v>4</v>
      </c>
      <c r="G213" s="1" t="s">
        <v>12</v>
      </c>
      <c r="H213" s="80"/>
      <c r="I213" s="80"/>
      <c r="J213" s="2">
        <f t="shared" si="6"/>
        <v>0</v>
      </c>
    </row>
    <row r="214" spans="1:10" x14ac:dyDescent="0.25">
      <c r="A214" s="24" t="s">
        <v>201</v>
      </c>
      <c r="B214" s="15"/>
      <c r="C214" s="15"/>
      <c r="D214" s="15"/>
      <c r="E214" s="16"/>
      <c r="F214" s="1">
        <v>4</v>
      </c>
      <c r="G214" s="1" t="s">
        <v>12</v>
      </c>
      <c r="H214" s="80"/>
      <c r="I214" s="80"/>
      <c r="J214" s="2">
        <f t="shared" si="6"/>
        <v>0</v>
      </c>
    </row>
    <row r="215" spans="1:10" x14ac:dyDescent="0.25">
      <c r="A215" s="34" t="s">
        <v>202</v>
      </c>
      <c r="B215" s="26"/>
      <c r="C215" s="26"/>
      <c r="D215" s="26"/>
      <c r="E215" s="31"/>
      <c r="F215" s="1">
        <v>4</v>
      </c>
      <c r="G215" s="1" t="s">
        <v>12</v>
      </c>
      <c r="H215" s="80"/>
      <c r="I215" s="80"/>
      <c r="J215" s="2">
        <f t="shared" si="6"/>
        <v>0</v>
      </c>
    </row>
    <row r="216" spans="1:10" x14ac:dyDescent="0.25">
      <c r="A216" s="24" t="s">
        <v>203</v>
      </c>
      <c r="B216" s="15"/>
      <c r="C216" s="15"/>
      <c r="D216" s="15"/>
      <c r="E216" s="16"/>
      <c r="F216" s="1">
        <v>4</v>
      </c>
      <c r="G216" s="1" t="s">
        <v>12</v>
      </c>
      <c r="H216" s="80"/>
      <c r="I216" s="80"/>
      <c r="J216" s="2">
        <f t="shared" si="6"/>
        <v>0</v>
      </c>
    </row>
    <row r="217" spans="1:10" x14ac:dyDescent="0.25">
      <c r="A217" s="34" t="s">
        <v>204</v>
      </c>
      <c r="B217" s="26"/>
      <c r="C217" s="26"/>
      <c r="D217" s="26"/>
      <c r="E217" s="31"/>
      <c r="F217" s="1">
        <v>4</v>
      </c>
      <c r="G217" s="1" t="s">
        <v>12</v>
      </c>
      <c r="H217" s="80"/>
      <c r="I217" s="80"/>
      <c r="J217" s="2">
        <f t="shared" si="6"/>
        <v>0</v>
      </c>
    </row>
    <row r="218" spans="1:10" x14ac:dyDescent="0.25">
      <c r="A218" s="24" t="s">
        <v>205</v>
      </c>
      <c r="B218" s="15"/>
      <c r="C218" s="15"/>
      <c r="D218" s="15"/>
      <c r="E218" s="16"/>
      <c r="F218" s="1">
        <v>4</v>
      </c>
      <c r="G218" s="1" t="s">
        <v>12</v>
      </c>
      <c r="H218" s="80"/>
      <c r="I218" s="80"/>
      <c r="J218" s="2">
        <f t="shared" si="6"/>
        <v>0</v>
      </c>
    </row>
    <row r="219" spans="1:10" x14ac:dyDescent="0.25">
      <c r="A219" s="34" t="s">
        <v>206</v>
      </c>
      <c r="B219" s="26"/>
      <c r="C219" s="26"/>
      <c r="D219" s="26"/>
      <c r="E219" s="31"/>
      <c r="F219" s="1">
        <v>4</v>
      </c>
      <c r="G219" s="17" t="s">
        <v>12</v>
      </c>
      <c r="H219" s="80"/>
      <c r="I219" s="80"/>
      <c r="J219" s="2">
        <f t="shared" si="6"/>
        <v>0</v>
      </c>
    </row>
    <row r="220" spans="1:10" x14ac:dyDescent="0.25">
      <c r="A220" s="24" t="s">
        <v>207</v>
      </c>
      <c r="B220" s="15"/>
      <c r="C220" s="15"/>
      <c r="D220" s="15"/>
      <c r="E220" s="16"/>
      <c r="F220" s="1">
        <v>4</v>
      </c>
      <c r="G220" s="1" t="s">
        <v>12</v>
      </c>
      <c r="H220" s="80"/>
      <c r="I220" s="80"/>
      <c r="J220" s="2">
        <f t="shared" si="6"/>
        <v>0</v>
      </c>
    </row>
    <row r="221" spans="1:10" x14ac:dyDescent="0.25">
      <c r="A221" s="34" t="s">
        <v>208</v>
      </c>
      <c r="B221" s="26"/>
      <c r="C221" s="26"/>
      <c r="D221" s="26"/>
      <c r="E221" s="31"/>
      <c r="F221" s="1">
        <v>4</v>
      </c>
      <c r="G221" s="1" t="s">
        <v>12</v>
      </c>
      <c r="H221" s="80"/>
      <c r="I221" s="80"/>
      <c r="J221" s="2">
        <f t="shared" si="6"/>
        <v>0</v>
      </c>
    </row>
    <row r="222" spans="1:10" x14ac:dyDescent="0.25">
      <c r="A222" s="24" t="s">
        <v>209</v>
      </c>
      <c r="B222" s="15"/>
      <c r="C222" s="15"/>
      <c r="D222" s="15"/>
      <c r="E222" s="16"/>
      <c r="F222" s="1">
        <v>4</v>
      </c>
      <c r="G222" s="1" t="s">
        <v>12</v>
      </c>
      <c r="H222" s="80"/>
      <c r="I222" s="80"/>
      <c r="J222" s="2">
        <f t="shared" si="6"/>
        <v>0</v>
      </c>
    </row>
    <row r="223" spans="1:10" x14ac:dyDescent="0.25">
      <c r="A223" s="34" t="s">
        <v>210</v>
      </c>
      <c r="B223" s="26"/>
      <c r="C223" s="26"/>
      <c r="D223" s="26"/>
      <c r="E223" s="31"/>
      <c r="F223" s="1">
        <v>4</v>
      </c>
      <c r="G223" s="1" t="s">
        <v>12</v>
      </c>
      <c r="H223" s="80"/>
      <c r="I223" s="80"/>
      <c r="J223" s="2">
        <f t="shared" si="6"/>
        <v>0</v>
      </c>
    </row>
    <row r="224" spans="1:10" x14ac:dyDescent="0.25">
      <c r="A224" s="24" t="s">
        <v>211</v>
      </c>
      <c r="B224" s="15"/>
      <c r="C224" s="15"/>
      <c r="D224" s="15"/>
      <c r="E224" s="16"/>
      <c r="F224" s="1">
        <v>4</v>
      </c>
      <c r="G224" s="1" t="s">
        <v>12</v>
      </c>
      <c r="H224" s="80"/>
      <c r="I224" s="80"/>
      <c r="J224" s="2">
        <f t="shared" si="6"/>
        <v>0</v>
      </c>
    </row>
    <row r="225" spans="1:10" x14ac:dyDescent="0.25">
      <c r="A225" s="34" t="s">
        <v>212</v>
      </c>
      <c r="B225" s="26"/>
      <c r="C225" s="26"/>
      <c r="D225" s="26"/>
      <c r="E225" s="31"/>
      <c r="F225" s="1">
        <v>4</v>
      </c>
      <c r="G225" s="1" t="s">
        <v>12</v>
      </c>
      <c r="H225" s="80"/>
      <c r="I225" s="80"/>
      <c r="J225" s="2">
        <f t="shared" si="6"/>
        <v>0</v>
      </c>
    </row>
    <row r="226" spans="1:10" x14ac:dyDescent="0.25">
      <c r="A226" s="24" t="s">
        <v>213</v>
      </c>
      <c r="B226" s="15"/>
      <c r="C226" s="15"/>
      <c r="D226" s="15"/>
      <c r="E226" s="16"/>
      <c r="F226" s="1">
        <v>4</v>
      </c>
      <c r="G226" s="1" t="s">
        <v>12</v>
      </c>
      <c r="H226" s="80"/>
      <c r="I226" s="80"/>
      <c r="J226" s="2">
        <f t="shared" si="6"/>
        <v>0</v>
      </c>
    </row>
    <row r="227" spans="1:10" x14ac:dyDescent="0.25">
      <c r="A227" s="34" t="s">
        <v>214</v>
      </c>
      <c r="B227" s="26"/>
      <c r="C227" s="26"/>
      <c r="D227" s="26"/>
      <c r="E227" s="31"/>
      <c r="F227" s="1">
        <v>4</v>
      </c>
      <c r="G227" s="1" t="s">
        <v>12</v>
      </c>
      <c r="H227" s="80"/>
      <c r="I227" s="80"/>
      <c r="J227" s="2">
        <f t="shared" si="6"/>
        <v>0</v>
      </c>
    </row>
    <row r="228" spans="1:10" x14ac:dyDescent="0.25">
      <c r="A228" s="24" t="s">
        <v>215</v>
      </c>
      <c r="B228" s="15"/>
      <c r="C228" s="15"/>
      <c r="D228" s="15"/>
      <c r="E228" s="16"/>
      <c r="F228" s="1">
        <v>4</v>
      </c>
      <c r="G228" s="1" t="s">
        <v>12</v>
      </c>
      <c r="H228" s="80"/>
      <c r="I228" s="80"/>
      <c r="J228" s="2">
        <f t="shared" si="6"/>
        <v>0</v>
      </c>
    </row>
    <row r="229" spans="1:10" x14ac:dyDescent="0.25">
      <c r="A229" s="34" t="s">
        <v>216</v>
      </c>
      <c r="B229" s="26"/>
      <c r="C229" s="26"/>
      <c r="D229" s="26"/>
      <c r="E229" s="31"/>
      <c r="F229" s="1">
        <v>4</v>
      </c>
      <c r="G229" s="1" t="s">
        <v>12</v>
      </c>
      <c r="H229" s="80"/>
      <c r="I229" s="80"/>
      <c r="J229" s="2">
        <f t="shared" si="6"/>
        <v>0</v>
      </c>
    </row>
    <row r="230" spans="1:10" x14ac:dyDescent="0.25">
      <c r="A230" s="24" t="s">
        <v>217</v>
      </c>
      <c r="B230" s="15"/>
      <c r="C230" s="15"/>
      <c r="D230" s="15"/>
      <c r="E230" s="16"/>
      <c r="F230" s="1">
        <v>4</v>
      </c>
      <c r="G230" s="1" t="s">
        <v>12</v>
      </c>
      <c r="H230" s="80"/>
      <c r="I230" s="80"/>
      <c r="J230" s="2">
        <f t="shared" si="6"/>
        <v>0</v>
      </c>
    </row>
    <row r="231" spans="1:10" x14ac:dyDescent="0.25">
      <c r="A231" s="34" t="s">
        <v>218</v>
      </c>
      <c r="B231" s="26"/>
      <c r="C231" s="26"/>
      <c r="D231" s="26"/>
      <c r="E231" s="31"/>
      <c r="F231" s="1">
        <v>4</v>
      </c>
      <c r="G231" s="1" t="s">
        <v>12</v>
      </c>
      <c r="H231" s="80"/>
      <c r="I231" s="80"/>
      <c r="J231" s="2">
        <f t="shared" si="6"/>
        <v>0</v>
      </c>
    </row>
    <row r="232" spans="1:10" x14ac:dyDescent="0.25">
      <c r="A232" s="24" t="s">
        <v>219</v>
      </c>
      <c r="B232" s="15"/>
      <c r="C232" s="15"/>
      <c r="D232" s="15"/>
      <c r="E232" s="15"/>
      <c r="F232" s="1">
        <v>4</v>
      </c>
      <c r="G232" s="35" t="s">
        <v>12</v>
      </c>
      <c r="H232" s="80"/>
      <c r="I232" s="80"/>
      <c r="J232" s="66">
        <f t="shared" si="6"/>
        <v>0</v>
      </c>
    </row>
    <row r="233" spans="1:10" x14ac:dyDescent="0.25">
      <c r="A233" s="116" t="s">
        <v>276</v>
      </c>
      <c r="B233" s="116"/>
      <c r="C233" s="116"/>
      <c r="D233" s="116"/>
      <c r="E233" s="116"/>
      <c r="F233" s="116"/>
      <c r="G233" s="116"/>
      <c r="H233" s="116"/>
      <c r="I233" s="116"/>
      <c r="J233" s="67">
        <f>SUM(J210:J232)</f>
        <v>0</v>
      </c>
    </row>
    <row r="234" spans="1:10" x14ac:dyDescent="0.25">
      <c r="A234" s="81" t="s">
        <v>282</v>
      </c>
      <c r="B234" s="81"/>
      <c r="C234" s="81"/>
      <c r="D234" s="81"/>
      <c r="E234" s="81"/>
      <c r="F234" s="81"/>
      <c r="G234" s="81"/>
      <c r="H234" s="81"/>
      <c r="I234" s="81"/>
      <c r="J234" s="68"/>
    </row>
    <row r="235" spans="1:10" x14ac:dyDescent="0.25">
      <c r="A235" s="74" t="s">
        <v>220</v>
      </c>
      <c r="B235" s="15"/>
      <c r="C235" s="15"/>
      <c r="D235" s="15"/>
      <c r="E235" s="16"/>
      <c r="F235">
        <v>4</v>
      </c>
      <c r="G235" s="1" t="s">
        <v>12</v>
      </c>
      <c r="H235" s="80"/>
      <c r="I235" s="80"/>
      <c r="J235" s="2">
        <f t="shared" ref="J235:J242" si="7">F235*H235</f>
        <v>0</v>
      </c>
    </row>
    <row r="236" spans="1:10" x14ac:dyDescent="0.25">
      <c r="A236" s="34" t="s">
        <v>221</v>
      </c>
      <c r="B236" s="26"/>
      <c r="C236" s="26"/>
      <c r="D236" s="26"/>
      <c r="E236" s="31"/>
      <c r="F236" s="32">
        <v>4</v>
      </c>
      <c r="G236" s="1" t="s">
        <v>12</v>
      </c>
      <c r="H236" s="80"/>
      <c r="I236" s="80"/>
      <c r="J236" s="2">
        <f t="shared" si="7"/>
        <v>0</v>
      </c>
    </row>
    <row r="237" spans="1:10" x14ac:dyDescent="0.25">
      <c r="A237" s="24" t="s">
        <v>222</v>
      </c>
      <c r="B237" s="15"/>
      <c r="C237" s="15"/>
      <c r="D237" s="15"/>
      <c r="E237" s="16"/>
      <c r="F237">
        <v>4</v>
      </c>
      <c r="G237" s="1" t="s">
        <v>12</v>
      </c>
      <c r="H237" s="80"/>
      <c r="I237" s="80"/>
      <c r="J237" s="2">
        <f t="shared" si="7"/>
        <v>0</v>
      </c>
    </row>
    <row r="238" spans="1:10" x14ac:dyDescent="0.25">
      <c r="A238" s="34" t="s">
        <v>223</v>
      </c>
      <c r="B238" s="26"/>
      <c r="C238" s="26"/>
      <c r="D238" s="26"/>
      <c r="E238" s="31"/>
      <c r="F238" s="32">
        <v>4</v>
      </c>
      <c r="G238" s="1" t="s">
        <v>12</v>
      </c>
      <c r="H238" s="80"/>
      <c r="I238" s="80"/>
      <c r="J238" s="2">
        <f t="shared" si="7"/>
        <v>0</v>
      </c>
    </row>
    <row r="239" spans="1:10" x14ac:dyDescent="0.25">
      <c r="A239" s="24" t="s">
        <v>224</v>
      </c>
      <c r="B239" s="15"/>
      <c r="C239" s="15"/>
      <c r="D239" s="15"/>
      <c r="E239" s="16"/>
      <c r="F239">
        <v>4</v>
      </c>
      <c r="G239" s="1" t="s">
        <v>12</v>
      </c>
      <c r="H239" s="80"/>
      <c r="I239" s="80"/>
      <c r="J239" s="2">
        <f t="shared" si="7"/>
        <v>0</v>
      </c>
    </row>
    <row r="240" spans="1:10" x14ac:dyDescent="0.25">
      <c r="A240" s="34" t="s">
        <v>225</v>
      </c>
      <c r="B240" s="26"/>
      <c r="C240" s="26"/>
      <c r="D240" s="26"/>
      <c r="E240" s="31"/>
      <c r="F240" s="32">
        <v>4</v>
      </c>
      <c r="G240" s="1" t="s">
        <v>12</v>
      </c>
      <c r="H240" s="80"/>
      <c r="I240" s="80"/>
      <c r="J240" s="2">
        <f t="shared" si="7"/>
        <v>0</v>
      </c>
    </row>
    <row r="241" spans="1:10" x14ac:dyDescent="0.25">
      <c r="A241" s="24" t="s">
        <v>226</v>
      </c>
      <c r="B241" s="15"/>
      <c r="C241" s="15"/>
      <c r="D241" s="15"/>
      <c r="E241" s="16"/>
      <c r="F241">
        <v>4</v>
      </c>
      <c r="G241" s="1" t="s">
        <v>12</v>
      </c>
      <c r="H241" s="80"/>
      <c r="I241" s="80"/>
      <c r="J241" s="2">
        <f t="shared" si="7"/>
        <v>0</v>
      </c>
    </row>
    <row r="242" spans="1:10" x14ac:dyDescent="0.25">
      <c r="A242" s="42" t="s">
        <v>227</v>
      </c>
      <c r="B242" s="54"/>
      <c r="C242" s="54"/>
      <c r="D242" s="54"/>
      <c r="E242" s="55"/>
      <c r="F242" s="33">
        <v>4</v>
      </c>
      <c r="G242" s="35" t="s">
        <v>12</v>
      </c>
      <c r="H242" s="80"/>
      <c r="I242" s="80"/>
      <c r="J242" s="66">
        <f t="shared" si="7"/>
        <v>0</v>
      </c>
    </row>
    <row r="243" spans="1:10" x14ac:dyDescent="0.25">
      <c r="A243" s="115" t="s">
        <v>275</v>
      </c>
      <c r="B243" s="115"/>
      <c r="C243" s="115"/>
      <c r="D243" s="115"/>
      <c r="E243" s="115"/>
      <c r="F243" s="115"/>
      <c r="G243" s="115"/>
      <c r="H243" s="115"/>
      <c r="I243" s="115"/>
      <c r="J243" s="67">
        <f>SUM(J235:J242)</f>
        <v>0</v>
      </c>
    </row>
    <row r="244" spans="1:10" x14ac:dyDescent="0.25">
      <c r="A244" s="96" t="s">
        <v>283</v>
      </c>
      <c r="B244" s="96"/>
      <c r="C244" s="96"/>
      <c r="D244" s="96"/>
      <c r="E244" s="96"/>
      <c r="F244" s="96"/>
      <c r="G244" s="96"/>
      <c r="H244" s="96"/>
      <c r="I244" s="96"/>
      <c r="J244" s="4"/>
    </row>
    <row r="245" spans="1:10" x14ac:dyDescent="0.25">
      <c r="A245" s="24" t="s">
        <v>228</v>
      </c>
      <c r="B245" s="15"/>
      <c r="C245" s="15"/>
      <c r="D245" s="15"/>
      <c r="E245" s="16"/>
      <c r="F245">
        <v>4</v>
      </c>
      <c r="G245" s="1" t="s">
        <v>12</v>
      </c>
      <c r="H245" s="80"/>
      <c r="I245" s="80"/>
      <c r="J245" s="2">
        <f t="shared" ref="J245:J253" si="8">F245*H245</f>
        <v>0</v>
      </c>
    </row>
    <row r="246" spans="1:10" x14ac:dyDescent="0.25">
      <c r="A246" s="34" t="s">
        <v>229</v>
      </c>
      <c r="B246" s="26"/>
      <c r="C246" s="26"/>
      <c r="D246" s="26"/>
      <c r="E246" s="31"/>
      <c r="F246" s="32">
        <v>4</v>
      </c>
      <c r="G246" s="1" t="s">
        <v>12</v>
      </c>
      <c r="H246" s="80"/>
      <c r="I246" s="80"/>
      <c r="J246" s="2">
        <f t="shared" si="8"/>
        <v>0</v>
      </c>
    </row>
    <row r="247" spans="1:10" x14ac:dyDescent="0.25">
      <c r="A247" s="24" t="s">
        <v>230</v>
      </c>
      <c r="B247" s="15"/>
      <c r="C247" s="15"/>
      <c r="D247" s="15"/>
      <c r="E247" s="16"/>
      <c r="F247">
        <v>4</v>
      </c>
      <c r="G247" s="1" t="s">
        <v>12</v>
      </c>
      <c r="H247" s="80"/>
      <c r="I247" s="80"/>
      <c r="J247" s="2">
        <f t="shared" si="8"/>
        <v>0</v>
      </c>
    </row>
    <row r="248" spans="1:10" x14ac:dyDescent="0.25">
      <c r="A248" s="34" t="s">
        <v>231</v>
      </c>
      <c r="B248" s="26"/>
      <c r="C248" s="26"/>
      <c r="D248" s="26"/>
      <c r="E248" s="31"/>
      <c r="F248" s="32">
        <v>4</v>
      </c>
      <c r="G248" s="1" t="s">
        <v>12</v>
      </c>
      <c r="H248" s="80"/>
      <c r="I248" s="80"/>
      <c r="J248" s="2">
        <f t="shared" si="8"/>
        <v>0</v>
      </c>
    </row>
    <row r="249" spans="1:10" x14ac:dyDescent="0.25">
      <c r="A249" s="24" t="s">
        <v>232</v>
      </c>
      <c r="B249" s="15"/>
      <c r="C249" s="15"/>
      <c r="D249" s="15"/>
      <c r="E249" s="16"/>
      <c r="F249">
        <v>4</v>
      </c>
      <c r="G249" s="1" t="s">
        <v>12</v>
      </c>
      <c r="H249" s="80"/>
      <c r="I249" s="80"/>
      <c r="J249" s="2">
        <f t="shared" si="8"/>
        <v>0</v>
      </c>
    </row>
    <row r="250" spans="1:10" x14ac:dyDescent="0.25">
      <c r="A250" s="34" t="s">
        <v>233</v>
      </c>
      <c r="B250" s="26"/>
      <c r="C250" s="26"/>
      <c r="D250" s="26"/>
      <c r="E250" s="31"/>
      <c r="F250" s="32">
        <v>4</v>
      </c>
      <c r="G250" s="1" t="s">
        <v>12</v>
      </c>
      <c r="H250" s="80"/>
      <c r="I250" s="80"/>
      <c r="J250" s="2">
        <f t="shared" si="8"/>
        <v>0</v>
      </c>
    </row>
    <row r="251" spans="1:10" x14ac:dyDescent="0.25">
      <c r="A251" s="24" t="s">
        <v>234</v>
      </c>
      <c r="B251" s="15"/>
      <c r="C251" s="15"/>
      <c r="D251" s="15"/>
      <c r="E251" s="16"/>
      <c r="F251">
        <v>4</v>
      </c>
      <c r="G251" s="1" t="s">
        <v>12</v>
      </c>
      <c r="H251" s="80"/>
      <c r="I251" s="80"/>
      <c r="J251" s="2">
        <f t="shared" si="8"/>
        <v>0</v>
      </c>
    </row>
    <row r="252" spans="1:10" x14ac:dyDescent="0.25">
      <c r="A252" s="34" t="s">
        <v>235</v>
      </c>
      <c r="B252" s="26"/>
      <c r="C252" s="26"/>
      <c r="D252" s="26"/>
      <c r="E252" s="31"/>
      <c r="F252" s="32">
        <v>4</v>
      </c>
      <c r="G252" s="1" t="s">
        <v>12</v>
      </c>
      <c r="H252" s="80"/>
      <c r="I252" s="80"/>
      <c r="J252" s="2">
        <f t="shared" si="8"/>
        <v>0</v>
      </c>
    </row>
    <row r="253" spans="1:10" x14ac:dyDescent="0.25">
      <c r="A253" s="24" t="s">
        <v>236</v>
      </c>
      <c r="B253" s="15"/>
      <c r="C253" s="15"/>
      <c r="D253" s="15"/>
      <c r="E253" s="16"/>
      <c r="F253">
        <v>4</v>
      </c>
      <c r="G253" s="35" t="s">
        <v>12</v>
      </c>
      <c r="H253" s="80"/>
      <c r="I253" s="80"/>
      <c r="J253" s="66">
        <f t="shared" si="8"/>
        <v>0</v>
      </c>
    </row>
    <row r="254" spans="1:10" x14ac:dyDescent="0.25">
      <c r="A254" s="116" t="s">
        <v>274</v>
      </c>
      <c r="B254" s="116"/>
      <c r="C254" s="116"/>
      <c r="D254" s="116"/>
      <c r="E254" s="116"/>
      <c r="F254" s="116"/>
      <c r="G254" s="116"/>
      <c r="H254" s="116"/>
      <c r="I254" s="116"/>
      <c r="J254" s="67">
        <f>SUM(J245:J253)</f>
        <v>0</v>
      </c>
    </row>
    <row r="255" spans="1:10" x14ac:dyDescent="0.25">
      <c r="A255" s="96" t="s">
        <v>284</v>
      </c>
      <c r="B255" s="96"/>
      <c r="C255" s="96"/>
      <c r="D255" s="96"/>
      <c r="E255" s="96"/>
      <c r="F255" s="96"/>
      <c r="G255" s="96"/>
      <c r="H255" s="96"/>
      <c r="I255" s="96"/>
      <c r="J255" s="4"/>
    </row>
    <row r="256" spans="1:10" x14ac:dyDescent="0.25">
      <c r="A256" s="34" t="s">
        <v>237</v>
      </c>
      <c r="B256" s="26"/>
      <c r="C256" s="26"/>
      <c r="D256" s="26"/>
      <c r="E256" s="31"/>
      <c r="F256" s="32">
        <v>4</v>
      </c>
      <c r="G256" s="1" t="s">
        <v>12</v>
      </c>
      <c r="H256" s="80"/>
      <c r="I256" s="80"/>
      <c r="J256" s="2">
        <f>F256*H256</f>
        <v>0</v>
      </c>
    </row>
    <row r="257" spans="1:10" x14ac:dyDescent="0.25">
      <c r="A257" s="24" t="s">
        <v>238</v>
      </c>
      <c r="B257" s="15"/>
      <c r="C257" s="15"/>
      <c r="D257" s="15"/>
      <c r="E257" s="16"/>
      <c r="F257">
        <v>4</v>
      </c>
      <c r="G257" s="1" t="s">
        <v>12</v>
      </c>
      <c r="H257" s="80"/>
      <c r="I257" s="80"/>
      <c r="J257" s="2">
        <f>F257*H257</f>
        <v>0</v>
      </c>
    </row>
    <row r="258" spans="1:10" x14ac:dyDescent="0.25">
      <c r="A258" s="42" t="s">
        <v>239</v>
      </c>
      <c r="B258" s="54"/>
      <c r="C258" s="54"/>
      <c r="D258" s="54"/>
      <c r="E258" s="55"/>
      <c r="F258" s="33">
        <v>4</v>
      </c>
      <c r="G258" s="35" t="s">
        <v>12</v>
      </c>
      <c r="H258" s="80"/>
      <c r="I258" s="80"/>
      <c r="J258" s="66">
        <f>F258*H258</f>
        <v>0</v>
      </c>
    </row>
    <row r="259" spans="1:10" x14ac:dyDescent="0.25">
      <c r="A259" s="115" t="s">
        <v>273</v>
      </c>
      <c r="B259" s="115"/>
      <c r="C259" s="115"/>
      <c r="D259" s="115"/>
      <c r="E259" s="115"/>
      <c r="F259" s="115"/>
      <c r="G259" s="115"/>
      <c r="H259" s="115"/>
      <c r="I259" s="115"/>
      <c r="J259" s="67">
        <f>SUM(J256:J258)</f>
        <v>0</v>
      </c>
    </row>
    <row r="260" spans="1:10" x14ac:dyDescent="0.25">
      <c r="A260" s="96" t="s">
        <v>288</v>
      </c>
      <c r="B260" s="96"/>
      <c r="C260" s="96"/>
      <c r="D260" s="96"/>
      <c r="E260" s="96"/>
      <c r="F260" s="96"/>
      <c r="G260" s="96"/>
      <c r="H260" s="96"/>
      <c r="I260" s="96"/>
      <c r="J260" s="4"/>
    </row>
    <row r="261" spans="1:10" x14ac:dyDescent="0.25">
      <c r="A261" s="82" t="s">
        <v>240</v>
      </c>
      <c r="B261" s="82"/>
      <c r="C261" s="82"/>
      <c r="D261" s="82"/>
      <c r="E261" s="82"/>
      <c r="F261" s="1">
        <v>2</v>
      </c>
      <c r="G261" s="1" t="s">
        <v>12</v>
      </c>
      <c r="H261" s="80"/>
      <c r="I261" s="80"/>
      <c r="J261" s="2">
        <f>F261*H261</f>
        <v>0</v>
      </c>
    </row>
    <row r="262" spans="1:10" x14ac:dyDescent="0.25">
      <c r="A262" s="82" t="s">
        <v>241</v>
      </c>
      <c r="B262" s="82"/>
      <c r="C262" s="82"/>
      <c r="D262" s="82"/>
      <c r="E262" s="82"/>
      <c r="F262" s="1">
        <v>1</v>
      </c>
      <c r="G262" s="1" t="s">
        <v>12</v>
      </c>
      <c r="H262" s="80"/>
      <c r="I262" s="80"/>
      <c r="J262" s="2">
        <f>F262*H262</f>
        <v>0</v>
      </c>
    </row>
    <row r="263" spans="1:10" x14ac:dyDescent="0.25">
      <c r="A263" s="114" t="s">
        <v>272</v>
      </c>
      <c r="B263" s="114"/>
      <c r="C263" s="114"/>
      <c r="D263" s="114"/>
      <c r="E263" s="114"/>
      <c r="F263" s="114"/>
      <c r="G263" s="114"/>
      <c r="H263" s="114"/>
      <c r="I263" s="114"/>
      <c r="J263" s="67">
        <f>SUM(J261:J262)</f>
        <v>0</v>
      </c>
    </row>
    <row r="264" spans="1:10" x14ac:dyDescent="0.25">
      <c r="A264" s="96" t="s">
        <v>285</v>
      </c>
      <c r="B264" s="96"/>
      <c r="C264" s="96"/>
      <c r="D264" s="96"/>
      <c r="E264" s="96"/>
      <c r="F264" s="96"/>
      <c r="G264" s="96"/>
      <c r="H264" s="96"/>
      <c r="I264" s="96"/>
      <c r="J264" s="4"/>
    </row>
    <row r="265" spans="1:10" x14ac:dyDescent="0.25">
      <c r="A265" s="82" t="s">
        <v>242</v>
      </c>
      <c r="B265" s="82"/>
      <c r="C265" s="82"/>
      <c r="D265" s="82"/>
      <c r="E265" s="82"/>
      <c r="F265" s="1">
        <v>15</v>
      </c>
      <c r="G265" s="1" t="s">
        <v>12</v>
      </c>
      <c r="H265" s="80"/>
      <c r="I265" s="80"/>
      <c r="J265" s="2">
        <f t="shared" ref="J265:J267" si="9">F265*H265</f>
        <v>0</v>
      </c>
    </row>
    <row r="266" spans="1:10" x14ac:dyDescent="0.25">
      <c r="A266" s="82" t="s">
        <v>243</v>
      </c>
      <c r="B266" s="82"/>
      <c r="C266" s="82"/>
      <c r="D266" s="82"/>
      <c r="E266" s="82"/>
      <c r="F266" s="1">
        <v>20</v>
      </c>
      <c r="G266" s="1" t="s">
        <v>12</v>
      </c>
      <c r="H266" s="80"/>
      <c r="I266" s="80"/>
      <c r="J266" s="2">
        <f t="shared" si="9"/>
        <v>0</v>
      </c>
    </row>
    <row r="267" spans="1:10" x14ac:dyDescent="0.25">
      <c r="A267" s="82" t="s">
        <v>244</v>
      </c>
      <c r="B267" s="82"/>
      <c r="C267" s="82"/>
      <c r="D267" s="82"/>
      <c r="E267" s="82"/>
      <c r="F267" s="35">
        <v>40</v>
      </c>
      <c r="G267" s="1" t="s">
        <v>12</v>
      </c>
      <c r="H267" s="80"/>
      <c r="I267" s="80"/>
      <c r="J267" s="2">
        <f t="shared" si="9"/>
        <v>0</v>
      </c>
    </row>
    <row r="268" spans="1:10" x14ac:dyDescent="0.25">
      <c r="A268" s="60" t="s">
        <v>245</v>
      </c>
      <c r="B268" s="63"/>
      <c r="C268" s="63"/>
      <c r="D268" s="63"/>
      <c r="E268" s="63"/>
      <c r="F268" s="52">
        <v>20</v>
      </c>
      <c r="G268" s="35" t="s">
        <v>12</v>
      </c>
      <c r="H268" s="80"/>
      <c r="I268" s="80"/>
      <c r="J268" s="66">
        <f>F268*H268</f>
        <v>0</v>
      </c>
    </row>
    <row r="269" spans="1:10" x14ac:dyDescent="0.25">
      <c r="A269" s="79" t="s">
        <v>271</v>
      </c>
      <c r="B269" s="79"/>
      <c r="C269" s="79"/>
      <c r="D269" s="79"/>
      <c r="E269" s="79"/>
      <c r="F269" s="79"/>
      <c r="G269" s="79"/>
      <c r="H269" s="79"/>
      <c r="I269" s="79"/>
      <c r="J269" s="67">
        <f>SUM(J265:J268)</f>
        <v>0</v>
      </c>
    </row>
    <row r="270" spans="1:10" x14ac:dyDescent="0.25">
      <c r="A270" s="81" t="s">
        <v>286</v>
      </c>
      <c r="B270" s="81"/>
      <c r="C270" s="81"/>
      <c r="D270" s="81"/>
      <c r="E270" s="81"/>
      <c r="F270" s="110"/>
      <c r="G270" s="81"/>
      <c r="H270" s="81"/>
      <c r="I270" s="81"/>
      <c r="J270" s="68"/>
    </row>
    <row r="271" spans="1:10" x14ac:dyDescent="0.25">
      <c r="A271" s="63" t="s">
        <v>246</v>
      </c>
      <c r="B271" s="63"/>
      <c r="C271" s="63"/>
      <c r="D271" s="63"/>
      <c r="E271" s="63"/>
      <c r="F271" s="52">
        <v>3</v>
      </c>
      <c r="G271" s="17" t="s">
        <v>12</v>
      </c>
      <c r="H271" s="80"/>
      <c r="I271" s="80"/>
      <c r="J271" s="2">
        <f>F271*H271</f>
        <v>0</v>
      </c>
    </row>
    <row r="272" spans="1:10" x14ac:dyDescent="0.25">
      <c r="A272" s="61" t="s">
        <v>247</v>
      </c>
      <c r="B272" s="62"/>
      <c r="C272" s="62"/>
      <c r="D272" s="62"/>
      <c r="E272" s="62"/>
      <c r="F272" s="52">
        <v>3</v>
      </c>
      <c r="G272" s="17" t="s">
        <v>12</v>
      </c>
      <c r="H272" s="80"/>
      <c r="I272" s="80"/>
      <c r="J272" s="2">
        <f>F272*H272</f>
        <v>0</v>
      </c>
    </row>
    <row r="273" spans="1:11" x14ac:dyDescent="0.25">
      <c r="A273" s="60" t="s">
        <v>248</v>
      </c>
      <c r="B273" s="18"/>
      <c r="C273" s="18"/>
      <c r="D273" s="18"/>
      <c r="E273" s="18"/>
      <c r="F273" s="52">
        <v>3</v>
      </c>
      <c r="G273" s="69" t="s">
        <v>12</v>
      </c>
      <c r="H273" s="80"/>
      <c r="I273" s="80"/>
      <c r="J273" s="66">
        <f>F273*H273</f>
        <v>0</v>
      </c>
    </row>
    <row r="274" spans="1:11" x14ac:dyDescent="0.25">
      <c r="A274" s="79" t="s">
        <v>270</v>
      </c>
      <c r="B274" s="79"/>
      <c r="C274" s="79"/>
      <c r="D274" s="79"/>
      <c r="E274" s="79"/>
      <c r="F274" s="79"/>
      <c r="G274" s="79"/>
      <c r="H274" s="79"/>
      <c r="I274" s="79"/>
      <c r="J274" s="67">
        <f>SUM(J271:J273)</f>
        <v>0</v>
      </c>
    </row>
    <row r="275" spans="1:11" ht="14.25" customHeight="1" x14ac:dyDescent="0.25">
      <c r="A275" s="81" t="s">
        <v>287</v>
      </c>
      <c r="B275" s="81"/>
      <c r="C275" s="81"/>
      <c r="D275" s="81"/>
      <c r="E275" s="81"/>
      <c r="F275" s="81"/>
      <c r="G275" s="81"/>
      <c r="H275" s="81"/>
      <c r="I275" s="81"/>
      <c r="J275" s="68"/>
    </row>
    <row r="276" spans="1:11" x14ac:dyDescent="0.25">
      <c r="A276" s="82" t="s">
        <v>249</v>
      </c>
      <c r="B276" s="82"/>
      <c r="C276" s="82"/>
      <c r="D276" s="82"/>
      <c r="E276" s="82"/>
      <c r="F276" s="1">
        <v>60</v>
      </c>
      <c r="G276" s="1" t="s">
        <v>12</v>
      </c>
      <c r="H276" s="80"/>
      <c r="I276" s="80"/>
      <c r="J276" s="2">
        <f t="shared" ref="J276:J282" si="10">F276*H276</f>
        <v>0</v>
      </c>
    </row>
    <row r="277" spans="1:11" x14ac:dyDescent="0.25">
      <c r="A277" s="82" t="s">
        <v>250</v>
      </c>
      <c r="B277" s="82"/>
      <c r="C277" s="82"/>
      <c r="D277" s="82"/>
      <c r="E277" s="82"/>
      <c r="F277" s="1">
        <v>60</v>
      </c>
      <c r="G277" s="1" t="s">
        <v>12</v>
      </c>
      <c r="H277" s="80"/>
      <c r="I277" s="80"/>
      <c r="J277" s="2">
        <f t="shared" si="10"/>
        <v>0</v>
      </c>
    </row>
    <row r="278" spans="1:11" x14ac:dyDescent="0.25">
      <c r="A278" s="107" t="s">
        <v>251</v>
      </c>
      <c r="B278" s="108"/>
      <c r="C278" s="108"/>
      <c r="D278" s="108"/>
      <c r="E278" s="109"/>
      <c r="F278" s="17">
        <v>30</v>
      </c>
      <c r="G278" s="1" t="s">
        <v>12</v>
      </c>
      <c r="H278" s="80"/>
      <c r="I278" s="80"/>
      <c r="J278" s="2">
        <f t="shared" si="10"/>
        <v>0</v>
      </c>
    </row>
    <row r="279" spans="1:11" x14ac:dyDescent="0.25">
      <c r="A279" s="61" t="s">
        <v>252</v>
      </c>
      <c r="B279" s="22"/>
      <c r="C279" s="22"/>
      <c r="D279" s="22"/>
      <c r="E279" s="23"/>
      <c r="F279" s="17">
        <v>30</v>
      </c>
      <c r="G279" s="1" t="s">
        <v>12</v>
      </c>
      <c r="H279" s="80"/>
      <c r="I279" s="80"/>
      <c r="J279" s="2">
        <f>F279*H279</f>
        <v>0</v>
      </c>
    </row>
    <row r="280" spans="1:11" x14ac:dyDescent="0.25">
      <c r="A280" s="83" t="s">
        <v>253</v>
      </c>
      <c r="B280" s="83"/>
      <c r="C280" s="83"/>
      <c r="D280" s="83"/>
      <c r="E280" s="83"/>
      <c r="F280" s="1">
        <v>60</v>
      </c>
      <c r="G280" s="1" t="s">
        <v>12</v>
      </c>
      <c r="H280" s="80"/>
      <c r="I280" s="80"/>
      <c r="J280" s="2">
        <f t="shared" si="10"/>
        <v>0</v>
      </c>
    </row>
    <row r="281" spans="1:11" x14ac:dyDescent="0.25">
      <c r="A281" s="82" t="s">
        <v>254</v>
      </c>
      <c r="B281" s="82"/>
      <c r="C281" s="82"/>
      <c r="D281" s="82"/>
      <c r="E281" s="82"/>
      <c r="F281" s="1">
        <v>60</v>
      </c>
      <c r="G281" s="1" t="s">
        <v>12</v>
      </c>
      <c r="H281" s="80"/>
      <c r="I281" s="80"/>
      <c r="J281" s="2">
        <f t="shared" si="10"/>
        <v>0</v>
      </c>
    </row>
    <row r="282" spans="1:11" x14ac:dyDescent="0.25">
      <c r="A282" s="82" t="s">
        <v>255</v>
      </c>
      <c r="B282" s="82"/>
      <c r="C282" s="82"/>
      <c r="D282" s="82"/>
      <c r="E282" s="82"/>
      <c r="F282" s="1">
        <v>60</v>
      </c>
      <c r="G282" s="1" t="s">
        <v>12</v>
      </c>
      <c r="H282" s="80"/>
      <c r="I282" s="80"/>
      <c r="J282" s="2">
        <f t="shared" si="10"/>
        <v>0</v>
      </c>
    </row>
    <row r="283" spans="1:11" x14ac:dyDescent="0.25">
      <c r="A283" s="60" t="s">
        <v>256</v>
      </c>
      <c r="B283" s="63"/>
      <c r="C283" s="63"/>
      <c r="D283" s="63"/>
      <c r="E283" s="63"/>
      <c r="F283" s="1">
        <v>60</v>
      </c>
      <c r="G283" s="35" t="s">
        <v>12</v>
      </c>
      <c r="H283" s="80"/>
      <c r="I283" s="80"/>
      <c r="J283" s="66">
        <f>F283*H283</f>
        <v>0</v>
      </c>
    </row>
    <row r="284" spans="1:11" x14ac:dyDescent="0.25">
      <c r="A284" s="79" t="s">
        <v>269</v>
      </c>
      <c r="B284" s="79"/>
      <c r="C284" s="79"/>
      <c r="D284" s="79"/>
      <c r="E284" s="79"/>
      <c r="F284" s="79"/>
      <c r="G284" s="79"/>
      <c r="H284" s="79"/>
      <c r="I284" s="79"/>
      <c r="J284" s="67">
        <f>SUM(J276:J283)</f>
        <v>0</v>
      </c>
    </row>
    <row r="285" spans="1:11" x14ac:dyDescent="0.25">
      <c r="A285" s="106" t="s">
        <v>264</v>
      </c>
      <c r="B285" s="106"/>
      <c r="C285" s="106"/>
      <c r="D285" s="106"/>
      <c r="E285" s="106"/>
      <c r="F285" s="106"/>
      <c r="G285" s="106"/>
      <c r="H285" s="106"/>
      <c r="I285" s="106"/>
      <c r="J285" s="3">
        <f>SUM(J14:J284)-J199-J208-J233-J243-J254-J259-J264-J269-J274-J284</f>
        <v>0</v>
      </c>
      <c r="K285" s="70"/>
    </row>
    <row r="286" spans="1:11" x14ac:dyDescent="0.25">
      <c r="A286" s="19"/>
      <c r="B286" s="19"/>
      <c r="C286" s="19"/>
      <c r="D286" s="19"/>
      <c r="E286" s="19"/>
      <c r="F286" s="78"/>
      <c r="G286" s="19"/>
      <c r="H286" s="19"/>
      <c r="I286" s="19"/>
      <c r="J286" s="20"/>
    </row>
    <row r="287" spans="1:11" x14ac:dyDescent="0.25">
      <c r="A287" s="106" t="s">
        <v>265</v>
      </c>
      <c r="B287" s="106"/>
      <c r="C287" s="106"/>
      <c r="D287" s="106"/>
      <c r="E287" s="106"/>
      <c r="F287" s="106"/>
      <c r="G287" s="106"/>
      <c r="H287" s="106"/>
      <c r="I287" s="106"/>
      <c r="J287" s="21">
        <f>J285*4</f>
        <v>0</v>
      </c>
      <c r="K287" t="s">
        <v>266</v>
      </c>
    </row>
    <row r="289" spans="2:2" x14ac:dyDescent="0.25">
      <c r="B289" t="s">
        <v>267</v>
      </c>
    </row>
  </sheetData>
  <mergeCells count="301">
    <mergeCell ref="A260:I260"/>
    <mergeCell ref="A261:E261"/>
    <mergeCell ref="H261:I261"/>
    <mergeCell ref="A205:E205"/>
    <mergeCell ref="H205:I205"/>
    <mergeCell ref="A206:E206"/>
    <mergeCell ref="H206:I206"/>
    <mergeCell ref="A207:E207"/>
    <mergeCell ref="H207:I207"/>
    <mergeCell ref="A208:I208"/>
    <mergeCell ref="A254:I254"/>
    <mergeCell ref="A259:I259"/>
    <mergeCell ref="H224:I224"/>
    <mergeCell ref="H212:I212"/>
    <mergeCell ref="H213:I213"/>
    <mergeCell ref="H214:I214"/>
    <mergeCell ref="H215:I215"/>
    <mergeCell ref="A209:I209"/>
    <mergeCell ref="H216:I216"/>
    <mergeCell ref="H217:I217"/>
    <mergeCell ref="H218:I218"/>
    <mergeCell ref="H219:I219"/>
    <mergeCell ref="H253:I253"/>
    <mergeCell ref="H256:I256"/>
    <mergeCell ref="H257:I257"/>
    <mergeCell ref="H258:I258"/>
    <mergeCell ref="H247:I247"/>
    <mergeCell ref="H248:I248"/>
    <mergeCell ref="H249:I249"/>
    <mergeCell ref="H230:I230"/>
    <mergeCell ref="H231:I231"/>
    <mergeCell ref="H245:I245"/>
    <mergeCell ref="H246:I246"/>
    <mergeCell ref="A243:I243"/>
    <mergeCell ref="A233:I233"/>
    <mergeCell ref="A199:I199"/>
    <mergeCell ref="H225:I225"/>
    <mergeCell ref="H226:I226"/>
    <mergeCell ref="H227:I227"/>
    <mergeCell ref="H250:I250"/>
    <mergeCell ref="H251:I251"/>
    <mergeCell ref="H252:I252"/>
    <mergeCell ref="H221:I221"/>
    <mergeCell ref="H222:I222"/>
    <mergeCell ref="H223:I223"/>
    <mergeCell ref="A200:I200"/>
    <mergeCell ref="A201:E201"/>
    <mergeCell ref="H201:I201"/>
    <mergeCell ref="A202:E202"/>
    <mergeCell ref="H202:I202"/>
    <mergeCell ref="A203:E203"/>
    <mergeCell ref="H203:I203"/>
    <mergeCell ref="A204:E204"/>
    <mergeCell ref="H204:I204"/>
    <mergeCell ref="H164:I164"/>
    <mergeCell ref="H165:I165"/>
    <mergeCell ref="H166:I166"/>
    <mergeCell ref="H187:I187"/>
    <mergeCell ref="H188:I188"/>
    <mergeCell ref="H198:I198"/>
    <mergeCell ref="A156:J156"/>
    <mergeCell ref="A169:J169"/>
    <mergeCell ref="H24:I24"/>
    <mergeCell ref="H71:I71"/>
    <mergeCell ref="H67:I67"/>
    <mergeCell ref="H68:I68"/>
    <mergeCell ref="A75:J75"/>
    <mergeCell ref="H72:I72"/>
    <mergeCell ref="H74:I74"/>
    <mergeCell ref="H85:I85"/>
    <mergeCell ref="H86:I86"/>
    <mergeCell ref="H89:I89"/>
    <mergeCell ref="H107:I107"/>
    <mergeCell ref="H128:I128"/>
    <mergeCell ref="H129:I129"/>
    <mergeCell ref="H130:I130"/>
    <mergeCell ref="H131:I131"/>
    <mergeCell ref="H132:I132"/>
    <mergeCell ref="H105:I105"/>
    <mergeCell ref="H23:I23"/>
    <mergeCell ref="H17:I17"/>
    <mergeCell ref="H18:I18"/>
    <mergeCell ref="H19:I19"/>
    <mergeCell ref="H20:I20"/>
    <mergeCell ref="H21:I21"/>
    <mergeCell ref="H22:I22"/>
    <mergeCell ref="H66:I66"/>
    <mergeCell ref="A29:J29"/>
    <mergeCell ref="A38:J38"/>
    <mergeCell ref="A59:J59"/>
    <mergeCell ref="H61:I61"/>
    <mergeCell ref="H64:I64"/>
    <mergeCell ref="H65:I65"/>
    <mergeCell ref="H51:I51"/>
    <mergeCell ref="H52:I52"/>
    <mergeCell ref="H46:I46"/>
    <mergeCell ref="H53:I53"/>
    <mergeCell ref="H36:I36"/>
    <mergeCell ref="H56:I56"/>
    <mergeCell ref="H57:I57"/>
    <mergeCell ref="H58:I58"/>
    <mergeCell ref="H60:I60"/>
    <mergeCell ref="A244:I244"/>
    <mergeCell ref="A255:I255"/>
    <mergeCell ref="H232:I232"/>
    <mergeCell ref="A287:I287"/>
    <mergeCell ref="A285:I285"/>
    <mergeCell ref="A278:E278"/>
    <mergeCell ref="H278:I278"/>
    <mergeCell ref="A262:E262"/>
    <mergeCell ref="H262:I262"/>
    <mergeCell ref="A264:I264"/>
    <mergeCell ref="A265:E265"/>
    <mergeCell ref="H265:I265"/>
    <mergeCell ref="A266:E266"/>
    <mergeCell ref="H266:I266"/>
    <mergeCell ref="A267:E267"/>
    <mergeCell ref="H267:I267"/>
    <mergeCell ref="A270:I270"/>
    <mergeCell ref="H271:I271"/>
    <mergeCell ref="H272:I272"/>
    <mergeCell ref="H273:I273"/>
    <mergeCell ref="H279:I279"/>
    <mergeCell ref="A263:I263"/>
    <mergeCell ref="A269:I269"/>
    <mergeCell ref="A274:I274"/>
    <mergeCell ref="H10:I10"/>
    <mergeCell ref="H14:I14"/>
    <mergeCell ref="H15:I15"/>
    <mergeCell ref="H16:I16"/>
    <mergeCell ref="A1:D1"/>
    <mergeCell ref="A2:I2"/>
    <mergeCell ref="A3:C3"/>
    <mergeCell ref="A10:E10"/>
    <mergeCell ref="A12:I12"/>
    <mergeCell ref="A7:J7"/>
    <mergeCell ref="A11:J11"/>
    <mergeCell ref="A6:G6"/>
    <mergeCell ref="A13:J13"/>
    <mergeCell ref="H33:I33"/>
    <mergeCell ref="H34:I34"/>
    <mergeCell ref="H35:I35"/>
    <mergeCell ref="H40:I40"/>
    <mergeCell ref="H25:I25"/>
    <mergeCell ref="H26:I26"/>
    <mergeCell ref="H27:I27"/>
    <mergeCell ref="H37:I37"/>
    <mergeCell ref="H39:I39"/>
    <mergeCell ref="H28:I28"/>
    <mergeCell ref="H30:I30"/>
    <mergeCell ref="H31:I31"/>
    <mergeCell ref="H32:I32"/>
    <mergeCell ref="H100:I100"/>
    <mergeCell ref="H101:I101"/>
    <mergeCell ref="H102:I102"/>
    <mergeCell ref="H103:I103"/>
    <mergeCell ref="H104:I104"/>
    <mergeCell ref="H48:I48"/>
    <mergeCell ref="H49:I49"/>
    <mergeCell ref="H50:I50"/>
    <mergeCell ref="H41:I41"/>
    <mergeCell ref="H42:I42"/>
    <mergeCell ref="H43:I43"/>
    <mergeCell ref="H44:I44"/>
    <mergeCell ref="H45:I45"/>
    <mergeCell ref="H73:I73"/>
    <mergeCell ref="H76:I76"/>
    <mergeCell ref="H77:I77"/>
    <mergeCell ref="H95:I95"/>
    <mergeCell ref="H96:I96"/>
    <mergeCell ref="H91:I91"/>
    <mergeCell ref="H92:I92"/>
    <mergeCell ref="H93:I93"/>
    <mergeCell ref="H94:I94"/>
    <mergeCell ref="H47:I47"/>
    <mergeCell ref="H54:I54"/>
    <mergeCell ref="H55:I55"/>
    <mergeCell ref="H83:I83"/>
    <mergeCell ref="H84:I84"/>
    <mergeCell ref="H87:I87"/>
    <mergeCell ref="H88:I88"/>
    <mergeCell ref="H90:I90"/>
    <mergeCell ref="H78:I78"/>
    <mergeCell ref="H79:I79"/>
    <mergeCell ref="H80:I80"/>
    <mergeCell ref="H81:I81"/>
    <mergeCell ref="H82:I82"/>
    <mergeCell ref="H69:I69"/>
    <mergeCell ref="H70:I70"/>
    <mergeCell ref="H62:I62"/>
    <mergeCell ref="H63:I63"/>
    <mergeCell ref="H97:I97"/>
    <mergeCell ref="H98:I98"/>
    <mergeCell ref="H99:I99"/>
    <mergeCell ref="A109:J109"/>
    <mergeCell ref="A114:J114"/>
    <mergeCell ref="A127:J127"/>
    <mergeCell ref="A133:J133"/>
    <mergeCell ref="H135:I135"/>
    <mergeCell ref="H108:I108"/>
    <mergeCell ref="H110:I110"/>
    <mergeCell ref="H111:I111"/>
    <mergeCell ref="H112:I112"/>
    <mergeCell ref="H113:I113"/>
    <mergeCell ref="H115:I115"/>
    <mergeCell ref="H116:I116"/>
    <mergeCell ref="H117:I117"/>
    <mergeCell ref="H118:I118"/>
    <mergeCell ref="H122:I122"/>
    <mergeCell ref="H123:I123"/>
    <mergeCell ref="H124:I124"/>
    <mergeCell ref="H125:I125"/>
    <mergeCell ref="H126:I126"/>
    <mergeCell ref="H119:I119"/>
    <mergeCell ref="H106:I106"/>
    <mergeCell ref="H120:I120"/>
    <mergeCell ref="H121:I121"/>
    <mergeCell ref="H141:I141"/>
    <mergeCell ref="H142:I142"/>
    <mergeCell ref="H143:I143"/>
    <mergeCell ref="H145:I145"/>
    <mergeCell ref="H147:I147"/>
    <mergeCell ref="H136:I136"/>
    <mergeCell ref="H137:I137"/>
    <mergeCell ref="H138:I138"/>
    <mergeCell ref="H139:I139"/>
    <mergeCell ref="H140:I140"/>
    <mergeCell ref="H144:I144"/>
    <mergeCell ref="H146:I146"/>
    <mergeCell ref="H134:I134"/>
    <mergeCell ref="H154:I154"/>
    <mergeCell ref="H155:I155"/>
    <mergeCell ref="H157:I157"/>
    <mergeCell ref="H159:I159"/>
    <mergeCell ref="H163:I163"/>
    <mergeCell ref="H148:I148"/>
    <mergeCell ref="H150:I150"/>
    <mergeCell ref="H151:I151"/>
    <mergeCell ref="H152:I152"/>
    <mergeCell ref="H153:I153"/>
    <mergeCell ref="H149:I149"/>
    <mergeCell ref="H158:I158"/>
    <mergeCell ref="H160:I160"/>
    <mergeCell ref="H161:I161"/>
    <mergeCell ref="H162:I162"/>
    <mergeCell ref="H173:I173"/>
    <mergeCell ref="H174:I174"/>
    <mergeCell ref="H175:I175"/>
    <mergeCell ref="H176:I176"/>
    <mergeCell ref="H177:I177"/>
    <mergeCell ref="H167:I167"/>
    <mergeCell ref="H168:I168"/>
    <mergeCell ref="H170:I170"/>
    <mergeCell ref="H171:I171"/>
    <mergeCell ref="H172:I172"/>
    <mergeCell ref="H183:I183"/>
    <mergeCell ref="H184:I184"/>
    <mergeCell ref="H185:I185"/>
    <mergeCell ref="H186:I186"/>
    <mergeCell ref="H189:I189"/>
    <mergeCell ref="H178:I178"/>
    <mergeCell ref="H179:I179"/>
    <mergeCell ref="H180:I180"/>
    <mergeCell ref="H181:I181"/>
    <mergeCell ref="H182:I182"/>
    <mergeCell ref="H195:I195"/>
    <mergeCell ref="H196:I196"/>
    <mergeCell ref="H197:I197"/>
    <mergeCell ref="H190:I190"/>
    <mergeCell ref="H191:I191"/>
    <mergeCell ref="H192:I192"/>
    <mergeCell ref="H193:I193"/>
    <mergeCell ref="H194:I194"/>
    <mergeCell ref="H210:I210"/>
    <mergeCell ref="H211:I211"/>
    <mergeCell ref="A234:I234"/>
    <mergeCell ref="H239:I239"/>
    <mergeCell ref="H240:I240"/>
    <mergeCell ref="H241:I241"/>
    <mergeCell ref="H242:I242"/>
    <mergeCell ref="H235:I235"/>
    <mergeCell ref="H236:I236"/>
    <mergeCell ref="H237:I237"/>
    <mergeCell ref="H238:I238"/>
    <mergeCell ref="H220:I220"/>
    <mergeCell ref="H228:I228"/>
    <mergeCell ref="H229:I229"/>
    <mergeCell ref="A284:I284"/>
    <mergeCell ref="H283:I283"/>
    <mergeCell ref="H268:I268"/>
    <mergeCell ref="A275:I275"/>
    <mergeCell ref="A276:E276"/>
    <mergeCell ref="H276:I276"/>
    <mergeCell ref="A277:E277"/>
    <mergeCell ref="H277:I277"/>
    <mergeCell ref="A280:E280"/>
    <mergeCell ref="H280:I280"/>
    <mergeCell ref="A281:E281"/>
    <mergeCell ref="H281:I281"/>
    <mergeCell ref="A282:E282"/>
    <mergeCell ref="H282:I28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EE299EA5A3C745B97B126780AD3460" ma:contentTypeVersion="3" ma:contentTypeDescription="Een nieuw document maken." ma:contentTypeScope="" ma:versionID="6294b99506dd622161ea8e53747fbbf7">
  <xsd:schema xmlns:xsd="http://www.w3.org/2001/XMLSchema" xmlns:xs="http://www.w3.org/2001/XMLSchema" xmlns:p="http://schemas.microsoft.com/office/2006/metadata/properties" xmlns:ns2="adab4fb3-2a71-4972-b1cf-73988201d680" targetNamespace="http://schemas.microsoft.com/office/2006/metadata/properties" ma:root="true" ma:fieldsID="ce66e8e9ad8a0827e5b2eb828140d3de" ns2:_="">
    <xsd:import namespace="adab4fb3-2a71-4972-b1cf-73988201d68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b4fb3-2a71-4972-b1cf-73988201d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9CAC96-3F2E-4B45-95BC-D22230214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ab4fb3-2a71-4972-b1cf-73988201d6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9BE7BE-4731-41B5-9FB0-533A10C73D2D}">
  <ds:schemaRefs>
    <ds:schemaRef ds:uri="http://schemas.microsoft.com/sharepoint/v3/contenttype/forms"/>
  </ds:schemaRefs>
</ds:datastoreItem>
</file>

<file path=customXml/itemProps3.xml><?xml version="1.0" encoding="utf-8"?>
<ds:datastoreItem xmlns:ds="http://schemas.openxmlformats.org/officeDocument/2006/customXml" ds:itemID="{BC05D605-6F2E-489E-A01C-02956A4C7326}">
  <ds:schemaRefs>
    <ds:schemaRef ds:uri="http://schemas.openxmlformats.org/package/2006/metadata/core-properties"/>
    <ds:schemaRef ds:uri="adab4fb3-2a71-4972-b1cf-73988201d680"/>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Manon Kloet</dc:creator>
  <cp:keywords/>
  <dc:description/>
  <cp:lastModifiedBy>Pieter Swerus</cp:lastModifiedBy>
  <cp:revision/>
  <dcterms:created xsi:type="dcterms:W3CDTF">2015-06-05T18:17:20Z</dcterms:created>
  <dcterms:modified xsi:type="dcterms:W3CDTF">2026-10-30T10:48:03Z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0x0101006AEE299EA5A3C745B97B126780AD3460</vt:lpwstr>
  </property>
</Properties>
</file>