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erasmusmc.sharepoint.com/sites/NieuwbouwCSA/Gedeelde documenten/Instandhouding/1. Aanbesteding Autoclaven/01 Offerteleidraad/"/>
    </mc:Choice>
  </mc:AlternateContent>
  <xr:revisionPtr revIDLastSave="1223" documentId="8_{A786B601-F80F-4B82-945E-05E59EF2F40D}" xr6:coauthVersionLast="47" xr6:coauthVersionMax="47" xr10:uidLastSave="{80D6A587-93CF-4034-BCC9-83764005919E}"/>
  <bookViews>
    <workbookView xWindow="585" yWindow="285" windowWidth="19343" windowHeight="10628" activeTab="1" xr2:uid="{978B83F7-E714-4F53-91BD-B392DF32B4CD}"/>
  </bookViews>
  <sheets>
    <sheet name="PvE" sheetId="1" r:id="rId1"/>
    <sheet name="PvW"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2" l="1"/>
  <c r="F8" i="2"/>
  <c r="F7" i="2"/>
  <c r="D11" i="2"/>
  <c r="F11" i="2"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496D0A72-A79F-4718-B137-B5A6520640C2}" keepAlive="1" name="Query - Query2" description="Verbinding maken met de query Query2 in de werkmap." type="5" refreshedVersion="8" background="1" saveData="1">
    <dbPr connection="Provider=Microsoft.Mashup.OleDb.1;Data Source=$Workbook$;Location=Query2;Extended Properties=&quot;&quot;" command="SELECT * FROM [Query2]"/>
  </connection>
</connections>
</file>

<file path=xl/sharedStrings.xml><?xml version="1.0" encoding="utf-8"?>
<sst xmlns="http://schemas.openxmlformats.org/spreadsheetml/2006/main" count="649" uniqueCount="345">
  <si>
    <t>PROGRAMMA VAN EISEN</t>
  </si>
  <si>
    <t>Toelichting</t>
  </si>
  <si>
    <t xml:space="preserve">Alle eisen zijn hieronder in het Programma van Eisen opgenomen. De (vraag)stellingen hebben in essentie het karakter van: "kan de leverancier voldoen aan de genoemde omschrijving". Het niet kunnen voldoen aan 1 of meerdere eisen in dit PvE heeft tot gevolg dat uw Inschrijving niet meer meedingt naar de gunning van deze opdracht. Het voldoen aan alle knock-out criteria wordt dan ook gezien als voorwaarde waaraan voldaan moet worden. Voldoen aan het PvE levert geen punten op. Niet of foutief invullen, kan leiden tot niet-geldig verklaren van de Inschrijving. 
Het PvE dient naar waarheid te worden ingevuld, zal worden gevalideerd tijdens de beoordeling als voorwaarde waaraan voldaan moet worden en is onderdeel van het af te sluiten contract. Alle antwoorden zullen worden gevalideerd op waarheid. 
LET OP: de Excelsheet is niet gelocked; Inschrijver dient enkel en alleen de in geel aangeduide velden in te vullen.
</t>
  </si>
  <si>
    <t xml:space="preserve">nr. </t>
  </si>
  <si>
    <t>Omschrijving</t>
  </si>
  <si>
    <t>Eis</t>
  </si>
  <si>
    <t>Voldoet Ja/Nee?</t>
  </si>
  <si>
    <t>Voldoet Ja/Nee</t>
  </si>
  <si>
    <t>Toelichting (optioneel)</t>
  </si>
  <si>
    <t>1</t>
  </si>
  <si>
    <t>Contract &amp; Algemene voorwaarden</t>
  </si>
  <si>
    <t>1.1</t>
  </si>
  <si>
    <t>Er zijn geen kosten aan het uitbrengen van een Inschrijving verbonden en u ontleent (nu en in de toekomst) geen enkel recht uit het feit dat u nu een Inschrijving mag uitbrengen.</t>
  </si>
  <si>
    <t>1.2</t>
  </si>
  <si>
    <t>U gaat akkoord met de gehele beschreven werkwijze en alle voorwaarden zoals genoemd in deze Offerteleidraad, de overige aanbestedingsstukken en de bijlagen.</t>
  </si>
  <si>
    <t>1.3</t>
  </si>
  <si>
    <t>U gaat akkoord met de koopovereenkomst en de bepalingen zoals daarin opgenomen, welk als bijlage is toegevoegd aan de Offerteleidraad.</t>
  </si>
  <si>
    <t>1.4</t>
  </si>
  <si>
    <t>De uiteindelijke overeenkomst(en) resulterend uit deze Offerteleidraad zal het resultaat zijn van alle verstrekte informatie en documentatie. Inschrijver garandeert dat zijn organisatie de vereiste capaciteiten, vaardigheden en middelen bezit om te kunnen (blijven) voldoen aan de inschrijving zoals gesteld in de Offerteleidraad. Van elke substantiële wijziging in de situatie van de inschrijver om te kunnen voldoen aan de inschrijving, dient Erasmus MC onmiddellijk op de hoogte gesteld te worden.</t>
  </si>
  <si>
    <t>1.5</t>
  </si>
  <si>
    <t xml:space="preserve">Hierbij verklaart Opdrachtnemer borg te staan voor de juistheid en volledigheid van alle geleverde gegevens. Opdrachtnemer is ermee bekend dat, indien in een latere fase blijkt dat onjuiste en/of onvolledige informatie is verstrekt, de Opdrachtnemer kan worden uitgesloten van verdere deelname, dan wel reeds gemaakte afspraken kunnen worden geannuleerd zonder rechtsgevolgen voor Opdrachtgever. </t>
  </si>
  <si>
    <t>2</t>
  </si>
  <si>
    <t>Algemene Eisen (proces eisen)</t>
  </si>
  <si>
    <t>2.1</t>
  </si>
  <si>
    <t>De gehele lading in de sterilisatiekamer is steriel (SAL 10 -6) nadat het sterilisatieprogramma is afgerond. Dit dient aantoonbaar te zijn in de kwalificatie. </t>
  </si>
  <si>
    <t>2.2</t>
  </si>
  <si>
    <t>De gehele lading is aan de binnen- en buitenzijde droog na het beëindigen van het sterilisatieprogramma. Een test op droogheid maakt onderdeel uit van de kwalificatie. </t>
  </si>
  <si>
    <t>2.3</t>
  </si>
  <si>
    <t>Elk sterilisatieprogramma van de sterilisator is aantoonbaar reproduceerbaar. </t>
  </si>
  <si>
    <t>2.4</t>
  </si>
  <si>
    <t>De sterilisator is geschikt voor sterilisatie van medische hulpmiddelen zoals gebruikt worden in het Erasmus MC (bijlage 1) in allerlei mogelijke wisselende configuraties van beladingen. Met andere woorden elke combinatie van sets moet mogelijk zijn. De validatieladingen zullen in een later stadium door de DMH worden bepaald. </t>
  </si>
  <si>
    <t>2.5</t>
  </si>
  <si>
    <t>De sterilisator is geschikt voor alle fabricaten verpakkingsmateriaal zoals op de markt aanwezig zijn, rekening houdend met non woven, SMMMS, one-step, laminaat etc. in allerlei mogelijke wisselende combinaties. </t>
  </si>
  <si>
    <t>2.6</t>
  </si>
  <si>
    <t>De sterilisatiekamer heeft een capaciteit van minimaal 12 netten (uitgaande van een instrumentennet van 480 x 250 x 60 mm (DIN) geplaatst in een draadmand van 600 x 400 x 100 mm ; beiden l x b x h )  </t>
  </si>
  <si>
    <t>2.7</t>
  </si>
  <si>
    <t>Bij de levering van sterilisatoren zijn 10belaad- en ontlaadtrolleys inbegrepen die veilig gebruikt kan worden </t>
  </si>
  <si>
    <t>2.8</t>
  </si>
  <si>
    <t>Voor ieder programma is een beschrijving aanwezig waarin een duidelijke omschrijving van de processtappen, de parameters en een grafiek. Parameters: Schakelpunten sterilisatieproces, druk, temperatuur, holdingtijd sterilisatiefase, aantal vaccuumpulse.Grafiek: ja, alle bovengenoemde parameters zijn te zien in de grafiek</t>
  </si>
  <si>
    <t>2.9</t>
  </si>
  <si>
    <t>Na de selectie van het vereiste programma en het  starten van de sterilisator dient het programma volautomatisch doorlopen te worden. </t>
  </si>
  <si>
    <t>2.10</t>
  </si>
  <si>
    <t>De sterilisatieprogramma’s van de sterilisator dienen te voldoen aan de performance eisen zoals gespecificeerd in de relevante richtlijnen uit de NEN-bundel “Steriliseren en Steriliteit”. </t>
  </si>
  <si>
    <t>2.11</t>
  </si>
  <si>
    <t>Het programma kan na onderbreken van het proces niet doorgestart worden.  </t>
  </si>
  <si>
    <t>2.12</t>
  </si>
  <si>
    <t>De deur aan de ontlaadzijde van de machine kan alleen geopend worden als het programma succesvol is afgerond</t>
  </si>
  <si>
    <t>2.13</t>
  </si>
  <si>
    <t>Na een niet-succesvolle run kan de deur uitsluitend aan de belaadzijde worden geopend. </t>
  </si>
  <si>
    <t>2.14</t>
  </si>
  <si>
    <t>Storingen of onvolledig doorlopen processen worden in het display aangegeven en worden aanvullend ondersteund met een akoestisch signaal. </t>
  </si>
  <si>
    <t>2.15</t>
  </si>
  <si>
    <t>De aangevoerde stoom (uit de eigen stoomomvormer)waarmee de stoomsterilisatieprocessen worden uitgevoerd moet voldoen aan de NEN-EN 285 voor contaminanten, drukfluctuaties, droogheid, niet condenseerbare gassen en oververhitting. </t>
  </si>
  <si>
    <t>2.16</t>
  </si>
  <si>
    <t>De sterilisator is uitgevoerd met een dubbele deur, een zogenaamd doorgeefsysteem </t>
  </si>
  <si>
    <t>2.17</t>
  </si>
  <si>
    <t>Onderzijde beladingskamer is minimaal 50 cm vanaf vloerniveau. </t>
  </si>
  <si>
    <t>2.18</t>
  </si>
  <si>
    <t>De sterilisatordeuren moeten horizontaal of verticaal te openen te zijn. </t>
  </si>
  <si>
    <t>2.19</t>
  </si>
  <si>
    <t>Op de sterilisator zal deur-interlock aanwezig zijn, zodat beide deuren niet tegelijkertijd open kunnen zijn. </t>
  </si>
  <si>
    <t>2.20</t>
  </si>
  <si>
    <t>De sterilisator heeft een systeem voor automatisch  ontladen. </t>
  </si>
  <si>
    <t>2.21</t>
  </si>
  <si>
    <t>De sterilisator heeft tenminste de volgende programma’s:  a) Vacuüm lektest;  b) Bowie &amp; Dick test (B&amp;D test);  c) Stoom sterilisatieprogramma 121°C gedurende 15 minuten met voorvacuümpulsen;  d) Stoom sterilisatieprogramma 134 °C gedurende 4 minuten met voorvacuümpulsen;  Afhankelijk van de werking/mogelijkheden van de sterilisator kan het zijn dat er nog programma’s bijkomen. Het moet mogelijk zijn om naast genoemde programma’s tenminste twee programma’s in een later stadium toe te voegen. </t>
  </si>
  <si>
    <t>2.22</t>
  </si>
  <si>
    <t>Elk sterilisatieprogramma is opgebouwd uit de onderstaande fasen:  • gepulseerde voor-vacuüm / stoom;  • opwarmfase;  • sterilisatiefase = plateaufase;  • droogfase;  • beluchten </t>
  </si>
  <si>
    <t>2.23</t>
  </si>
  <si>
    <t>De verwachte procestijd moet bij de aanbesteding door de leverancier worden aangegeven met een maximum van 85 minuten. </t>
  </si>
  <si>
    <t>2.24</t>
  </si>
  <si>
    <t>De sterilisator is voorzien van sensoren voor onafhankelijke registratie van de kamertemperatuur  en kamerdruk zoals gespecificeerd in NEN-EN 285. </t>
  </si>
  <si>
    <t>2.25</t>
  </si>
  <si>
    <t>De software van de besturing en registratie van de sterilisator en procesregistratie voldoen aan de eisen van GAMP5. </t>
  </si>
  <si>
    <t>3</t>
  </si>
  <si>
    <t xml:space="preserve">Engineering, ontwerp en constructie </t>
  </si>
  <si>
    <t>3.1</t>
  </si>
  <si>
    <t>De sterilisator is gebouwd volgens de eisen zoals gespecificeerd in “Richtlijnen Steriliseren en Steriliteit” NEN-EN 285. </t>
  </si>
  <si>
    <t>3.2</t>
  </si>
  <si>
    <t>De sterilisator is zodanig ontworpen en gebouwd dat bij normaal gebruik (binnen de beoogde toepassing) en onderhoud, geen constructieve gebreken optreden binnen de beoogde technische levensduur. (Beoogde technische levensduur specificeren) </t>
  </si>
  <si>
    <t>3.3</t>
  </si>
  <si>
    <t>Lucht-Lekdichte installatie van de sterilisatoren (SPF-uitvoering). De lucht-lekdichte aansluiting sluit aan op de wanden, vloer en plafond en moet een luchtdrukverschil tussen beide zijden van tenminste 15 Pa kunnen handhaven. </t>
  </si>
  <si>
    <t>3.4</t>
  </si>
  <si>
    <t>De lekdichte scheiding bevindt zich aan de ontlaadzijde van de machine. </t>
  </si>
  <si>
    <t>3.5</t>
  </si>
  <si>
    <t>De sterilisator dient, in nauwe coördinatie met de bouwkundig aannemer, glad en naadloos te worden ingepast in de bouwkundige constructie. </t>
  </si>
  <si>
    <t>3.6</t>
  </si>
  <si>
    <r>
      <t>De buitenzijde van de sterilisator en de ingebouwde bedieningselementen zijn glad en naadloos afgewerkt en er wordt gebruik gemaakt van geborsteld RVS (</t>
    </r>
    <r>
      <rPr>
        <u/>
        <sz val="11"/>
        <color rgb="FF000000"/>
        <rFont val="Calibri"/>
        <scheme val="minor"/>
      </rPr>
      <t>geen</t>
    </r>
    <r>
      <rPr>
        <sz val="11"/>
        <color rgb="FF000000"/>
        <rFont val="Calibri"/>
        <scheme val="minor"/>
      </rPr>
      <t xml:space="preserve"> gepoedercoat RVS). Max 1.5 micron </t>
    </r>
  </si>
  <si>
    <t>3.7</t>
  </si>
  <si>
    <t>Alle constructiematerialen van de sterilisator en de gebruikte componenten zijn geschikt voor gebruik van RO- water</t>
  </si>
  <si>
    <t>3.8</t>
  </si>
  <si>
    <t xml:space="preserve">Utiliteiten die beschikbaar zijn:  • Onthard water (de maximale hardheid op te geven door de leverancier) • RO-water, kwaliteit gedemineraliseerd (geleidbaarheid &lt; 10 µS/cm) • Technische Perslucht, 6 bar(g) • Elektrische voeding 230/50Hz en 400V/50Hz • Netwerkaansluiting                                                                                                                                                                            De aangeboden apparatuur moet hierop kunnen werken.    </t>
  </si>
  <si>
    <t>3.9</t>
  </si>
  <si>
    <t>De sterilisator beschikt over een eigen stoomomvormer, zowel door het gebruik van huisstoom als elektrisch (hybride), voor de productie van de schone stoom met kwaliteit conform NEN-EN 285.  </t>
  </si>
  <si>
    <t>3.10</t>
  </si>
  <si>
    <t>De afvoer van de sterilisator dient aangesloten te kunnen worden op een standaard riolering. Maximaal 65 graden Celsius water lozen op de riolering </t>
  </si>
  <si>
    <t>3.11</t>
  </si>
  <si>
    <t>De sterilisator heeft 2 validatiepoorten. 1 voor de plaatsing van een NCG-sensor en 1 voor doorvoer van thermokoppels tijdens validatie. Daarnaast moet er aan de buitenzijde van de sterilisator voldoende ruimte zijn voor het plaatsen van een NCG-sensor middels een Triclamp bevestiging.</t>
  </si>
  <si>
    <t>3.12</t>
  </si>
  <si>
    <t>Er is een goed bereikbare aansluiting om de toegevoerde stoomkwaliteit (chemisch en fysisch) te kunnen meten volgens de NEN-EN 285, onafhankelijk van de continue monitoring </t>
  </si>
  <si>
    <t>3.13</t>
  </si>
  <si>
    <t>De beluchting van de sterilisatiekamer vindt plaats via een 0,2µm filter. </t>
  </si>
  <si>
    <t>3.14</t>
  </si>
  <si>
    <t>Alle delen die in aanraking komen met steriliserend medium, zoals de kamer, zijn uitgevoerd in RVS, AISI 316 (1.4401). </t>
  </si>
  <si>
    <t>3.15</t>
  </si>
  <si>
    <t>Alle delen die in aanraking komen met steriliserend medium, zoals de kamer, hebben een oppervlakte ruwheid van ≤ 0,8 Ra. </t>
  </si>
  <si>
    <t>3.16</t>
  </si>
  <si>
    <t>De sterilisator is voorzien van een lekdichte lekbak om te voorkomen dat in geval van lekkages water de afdeling op kan stromen. De lekbak heeft een afvoer die aan te sluiten is op een rioleringspunt onder de autoclaaf.  </t>
  </si>
  <si>
    <t>3.17</t>
  </si>
  <si>
    <t>De sterilisator is zo uitgevoerd dat de aansluiting van de vloerafwerking met een sanitaire plint tegen de machine kan worden afgewerkt. </t>
  </si>
  <si>
    <t>3.18</t>
  </si>
  <si>
    <t>De toegepaste materialen zijn bestand tegen in het Erasmus MC gebruikte reinigings- en desinfectiemiddelen, zoals opgenomen in bijlage 11. </t>
  </si>
  <si>
    <t>3.19</t>
  </si>
  <si>
    <t>Het meetgebied van alle sensoren moet passen bij het bereik van de sensor. </t>
  </si>
  <si>
    <t>3.20</t>
  </si>
  <si>
    <t>Sensoren benodigd voor monitoring moeten jaarlijks gekalibreerd worden. </t>
  </si>
  <si>
    <t>3.21</t>
  </si>
  <si>
    <t>Alle te kalibreren sensoren moeten een meetsignaal leveren in mA. </t>
  </si>
  <si>
    <t>3.22</t>
  </si>
  <si>
    <t>Geleidbaarheidssensoren moeten voorzien zijn van temperatuur compensatie. </t>
  </si>
  <si>
    <t>3.23</t>
  </si>
  <si>
    <t>De beladingsrekken bieden ook de mogelijkheid om enkele afwijkende maten instrumentennetten (langer dan de gangbare 600 mm) in de lading te plaatsen. </t>
  </si>
  <si>
    <t>3.24</t>
  </si>
  <si>
    <t>Met de plaatsing van de nieuwe autoclaven blijven de bestaande sterilisatoren goed bereikbaar voor validatie en onderhoud</t>
  </si>
  <si>
    <t>4</t>
  </si>
  <si>
    <t>Procescontrole, data en beveiliging</t>
  </si>
  <si>
    <t>4.1</t>
  </si>
  <si>
    <t>De sterilisator heeft aan de belaadzijde een bedieningspaneel met touchscreen. </t>
  </si>
  <si>
    <t>4.2</t>
  </si>
  <si>
    <t>De sterilisator heeft een stand-alone besturingssysteem en een onafhankelijk registratiesysteem. </t>
  </si>
  <si>
    <t>4.3</t>
  </si>
  <si>
    <t>Het uit te voeren programma op de sterilisator moet door een operator te selecteren te zijn:  • Op het bedieningspaneel, direct gesitueerd naast de sterilisatordeur aan de belaadzijde. </t>
  </si>
  <si>
    <t>4.4</t>
  </si>
  <si>
    <t>De temperatuur in de kamer wordt gecontroleerd door middel van een kamer sensor. </t>
  </si>
  <si>
    <t>4.5</t>
  </si>
  <si>
    <t>Druk in kamer wordt gecontroleerd door middel van een druksensor. </t>
  </si>
  <si>
    <t>4.6</t>
  </si>
  <si>
    <t>Tijdens een sterilisatieproces zijn de deuren van de sterilisatiekamer vergrendeld</t>
  </si>
  <si>
    <t>4.7</t>
  </si>
  <si>
    <t>Na een succesvol sterilisatieproces moeten de operators aan zowel de ontlaadzijde als de belaadzijde gewaarschuwd worden door een visueel/akoestisch signaal en een melding van het einde van het programma. </t>
  </si>
  <si>
    <t>4.8</t>
  </si>
  <si>
    <t xml:space="preserve">Het is mogelijk om het sterilisatieproces elektronisch vrij te geven waarbij uitsluitend parametrisch wordt vrijgegeven en minimaal de volgende parameters worden weergegeven:  - Tmin holdingfase (°C) - Tmax holdingfase (°C) - Duur holdingfase (hh:mm:ss) </t>
  </si>
  <si>
    <t>4.9</t>
  </si>
  <si>
    <t xml:space="preserve">Bij een alarm of melding geeft de sterilisator een duidelijke omschrijving van het gesignaleerde probleem en geeft een aanwijzing op gebruikersniveau voor de oplossing. </t>
  </si>
  <si>
    <t>4.10</t>
  </si>
  <si>
    <t>In geval van storing of stroomonderbreking dient het systeem in de volgorde van prioriteit de veiligheid te waarborgen van: 1. personeel en derden (andere die aanwezig kunnen zijn in de CSA) 2. apparatuur 3. Product </t>
  </si>
  <si>
    <t>4.11</t>
  </si>
  <si>
    <t>Het verloop van gekozen sterilisatieprogramma's/functies is minimaal aan de belaadzijde te volgen op een display met vermelding van actuele procesvoortgang. Aan de ontlaadzijde dient er de voortgang van het proces zichtbaar te zijn. </t>
  </si>
  <si>
    <t>4.12</t>
  </si>
  <si>
    <t>Van ieder doorlopen sterilisatieproces worden de kritische parameters geregistreerd door een onafhankelijk monitoringssysteem (IMS). (Minimaal: tijd, temperatuur, druk) </t>
  </si>
  <si>
    <t>4.13</t>
  </si>
  <si>
    <t>De sterilisator dient de procesgegevens uit te kunnen draaien. Deze printer print de waarden van de kritische parameters (tijd, temperatuur, druk) gedurende het programma, identificatie van de sterilisator, het programma nummer, chargenummer en de alarmmeldingen en tevens het succesvol afronden van het programma. De run dient gevisualiseerd te zijn in een grafiek (volgens NEN-EN 285 §6.3). </t>
  </si>
  <si>
    <t>4.14</t>
  </si>
  <si>
    <t>De opgeslagen procesgegevens kunnen vanuit 'eigen' en extern geheugen in de vorm van een gedefinieerd vrijgifte protocol-document met procesdiagram, als duplicaat, worden geproduceerd/uitgeprint met data die niet manipuleerbaar zijn. </t>
  </si>
  <si>
    <t>4.15</t>
  </si>
  <si>
    <t>De procesgegevens worden weergegeven in de Nederlandse taal. </t>
  </si>
  <si>
    <t>4.16</t>
  </si>
  <si>
    <t>De geregistreerde gegevens en grafiek van het procesverloop moeten (ook) worden opgeslagen op een hoog-beschikbare fileshare van Erasmus MC.</t>
  </si>
  <si>
    <t>4.17</t>
  </si>
  <si>
    <t>De getoonde data uit de software van de autoclaaf zijn actuele en realtime kloppende data, zodat op deze data ook sterilisatieprocessen parametrisch kunnen worden vrijgegeven. </t>
  </si>
  <si>
    <t>4.18</t>
  </si>
  <si>
    <t>De programma’s en setpoints van alle fases van de programma’s zijn vooraf ingevoerd (of als onderdeel van de installatie/kwalificatie). De setpoints mogen alleen door gekwalificeerd en daartoe geautoriseerd personeel ingevoerd worden in het softwareprogramma en dienen enkel en alleen gewijzigd te kunnen worden door aanpassingen in de software middels een wachtwoord. </t>
  </si>
  <si>
    <t>4.19</t>
  </si>
  <si>
    <t>Het bedieningspaneel is minimaal uitgevoerd met: • Run identificatie • Resterende procestijd • Lopend programma • Lopende fase • Kamerdruk • Temperatuur kamer • Einde cyclus • Alarm- of storingsmeldingen • Datum en tijd • Grafische weergave van het proces in kleur  </t>
  </si>
  <si>
    <t>4.20</t>
  </si>
  <si>
    <t>Het bedieningspaneel dient Nederlandstalig te zijn. </t>
  </si>
  <si>
    <t>4.21</t>
  </si>
  <si>
    <t>Het systeem voorziet in minimaal drie toegangsniveaus zoals hieronder benoemd. De gebruiker moet bij het aanmelden aan kunnen geven voor welke rol deze zich aanmeldt dan wel binnen systeem van rol kunnen veranderen. Het is expliciet niet de bedoeling dat personen die meer rechten hebben standaard met deze rechten moeten werken.  • Operator (niveau voor normaal gebruik) • Supervisor (niveau voor het bewerken en wijzigen van een programma en (alarm) instellingen, voor validatie en onderhoud) • Administrator (niveau voor toekennen rechten aan gebruikers) </t>
  </si>
  <si>
    <t>4.22</t>
  </si>
  <si>
    <t>Per gebruiker, met inbegrip van in- en extern onderhoudspersoneel, wordt automatisch een registratie op tijd en onderdeel bijgehouden van toegepaste bevoegdheden. Deze gegevens worden centraal vastgelegd. </t>
  </si>
  <si>
    <t>4.23</t>
  </si>
  <si>
    <t>Op het bedieningspaneel van de sterilisator is een technisch menu aanwezig dat beveiligd is met een wachtwoord. Via dit technische menu kunnen de kleppen manueel bediend worden en kalibraties uitgevoerd worden. </t>
  </si>
  <si>
    <t>4.24</t>
  </si>
  <si>
    <t>De gebruiker moet automatisch uitgelogd worden na een instelbare periode van inactiviteit. </t>
  </si>
  <si>
    <t>4.25</t>
  </si>
  <si>
    <t>In geval van spanningsuitval mag er geen verlies van gegevens plaats te vinden. </t>
  </si>
  <si>
    <t>4.26</t>
  </si>
  <si>
    <t>Spanningsuitval mag niet lijden tot datacorruptie </t>
  </si>
  <si>
    <t>4.27</t>
  </si>
  <si>
    <t>Het registratiesysteem van de machine moet beschikken over een back-up batterij met een autonomie van 1 uur. </t>
  </si>
  <si>
    <t>4.28</t>
  </si>
  <si>
    <t>De software moet inzicht kunnen geven in de meantime between failures</t>
  </si>
  <si>
    <t>4.29</t>
  </si>
  <si>
    <t>Het besturingssysteem moet automatisch opstarten na een stroomonderbreking. </t>
  </si>
  <si>
    <t>4.30</t>
  </si>
  <si>
    <t xml:space="preserve">Koppeling met andere systemen, zoals HiX vanaf versie 6.3, is mogelijk middels de gangbare communicatieprotocollen, zoals HL7 / Comez, met als doel een geïntegreerde keten te realiseren. </t>
  </si>
  <si>
    <t>4.31</t>
  </si>
  <si>
    <t>De software bevat ingebouwde controles, die data-ingave, verwerking en transfer accuraat, compleet en beveiligd borgen. </t>
  </si>
  <si>
    <t>4.32</t>
  </si>
  <si>
    <t>De sterilisator moet voorzien zijn van een netwerk interface voor dataverkeer.</t>
  </si>
  <si>
    <t>4.33</t>
  </si>
  <si>
    <t>Alle netwerkdiensten, accounts, protocollen en interfaces die niet voor de bedrijfsvoering worden gebruikt, zijn standaard uitgeschakeld. </t>
  </si>
  <si>
    <t>4.34</t>
  </si>
  <si>
    <t>Ondersteuning van de leverancier op afstand vindt plaats via door Erasmus MC goedgekeurde voorzieningen en na expliciete autorisatie. </t>
  </si>
  <si>
    <t>4.35</t>
  </si>
  <si>
    <t>Indien voor de uitvoering van de dienstverlening toegang op afstand (remote access) noodzakelijk is, mag de Inschrijver uitsluitend gebruikmaken van de door Opdrachtgever beschikbaar gestelde en goedgekeurde voorzieningen voor toegang op afstand. Het gebruik van eigen of niet door Opdrachtgever geautoriseerde remote-toegangsvoorzieningen is niet toegestaan.</t>
  </si>
  <si>
    <t>4.36</t>
  </si>
  <si>
    <t>Indien gebruik gemaakt wordt van lokale beheeraccounts, dan is dit op individuele basis. Lokale beheeraccounts worden niet gedeeld. Standaard wachtwoorden (‘af fabriek’) worden gewijzigd voorafgaand aan ingebruikname. Een overzicht van alle aanwezige accounts en hun rechten wordt gedeeld met Erasmus MC. </t>
  </si>
  <si>
    <t>4.37</t>
  </si>
  <si>
    <t>Er wordt een audittrail bijgehouden van tenminste de volgende gebeurtenissen: - Loginpogingen (mislukt en succesvol) - Configuratiewijzigingen - Software-updates - Onderhoudshandelingen - Wijzigingen in programma’s / setpoints. Deze audittrail dient op verzoek van EMC aangeleverd te worden.</t>
  </si>
  <si>
    <t>4.38</t>
  </si>
  <si>
    <t>Configuratie, programma’s, instellingen en auditgegevens zijn exporteerbaar en vanuit een export ook weer herstelbaar. De gegevens dienen op verzoek aan EMC beschikbaar gesteld te worden.</t>
  </si>
  <si>
    <t>4.39</t>
  </si>
  <si>
    <t>U levert een Software Bill of Materials (SBOM) of een vergelijkbaar overzicht van gebruikte softwarecomponenten. </t>
  </si>
  <si>
    <t>4.40</t>
  </si>
  <si>
    <t>U voldoet aan het PvE ICT Services 1.2 (bijlage 9). Eisen m.b.t. technische deelgebieden die geen onderdeel uitmaken van de aangeboden oplossing mogen buiten beschouwing blijven.</t>
  </si>
  <si>
    <t>4.41</t>
  </si>
  <si>
    <t>U voldoet aan Aansluitvoorwaarden Erasmus MC-netwerk - 10.1 (bijlage 10)</t>
  </si>
  <si>
    <t>5</t>
  </si>
  <si>
    <t xml:space="preserve">Veiligheid, gezondheid en milieu </t>
  </si>
  <si>
    <t>5.1</t>
  </si>
  <si>
    <t>De sterilisator voldoet aan de huidige wet- en regelgeving omtrent Arbo, veiligheid, gezondheid en milieu eisen. De leverancier dient hierbij te specificeren aan welke wet- en regelgeving de autoclaaf voldoet. </t>
  </si>
  <si>
    <t>5.2</t>
  </si>
  <si>
    <t>Alle componenten werken onder de volgende ruimtecondities:  • Temperatuur: 10 – 40°C • Relatieve vochtigheid: 20 – 90% </t>
  </si>
  <si>
    <t>5.3</t>
  </si>
  <si>
    <t>Het bedieningspaneel is eenvoudig bereikbaar, minimale hoogte 1,20, maximale hoogte 1,60 m vanaf vloer. </t>
  </si>
  <si>
    <t>5.4</t>
  </si>
  <si>
    <t>De deuren van de sterilisator zijn voorzien van een vergrendeling: de deur kan gedurende het proces niet geopend worden. </t>
  </si>
  <si>
    <t>5.5</t>
  </si>
  <si>
    <t>De deuren van de sterilisator zijn voorzien van beveiliging tegen beklemming. </t>
  </si>
  <si>
    <t>5.6</t>
  </si>
  <si>
    <t>Er is een noodstop aanwezig aan beide zijden van de sterilisator (noot: het proces dient te beëindigd te worden op een veilige wijze, dus bv geen overdruk situatie). </t>
  </si>
  <si>
    <t>5.7</t>
  </si>
  <si>
    <t>Componenten zijn goed bereikbaar voor onderhoud en validatie. </t>
  </si>
  <si>
    <t>5.8</t>
  </si>
  <si>
    <t>De sterilisatordeuren zijn uitgerust met een lekdichte afsluiting, welke eenvoudig schoon te maken is en te vervangen is. </t>
  </si>
  <si>
    <t>5.9</t>
  </si>
  <si>
    <t>De geluidbelasting van de sterilisator is tijdens bedrijf niet hoger dan 65 dB(A) gemeten op 1 meter van de machine. </t>
  </si>
  <si>
    <t>5.10</t>
  </si>
  <si>
    <t>De beladingswagen moet 2 zwenk wielen hebben en 2 wielen die vastgezet kunnen worden. </t>
  </si>
  <si>
    <t>6</t>
  </si>
  <si>
    <t xml:space="preserve">Testen en kwalificeren </t>
  </si>
  <si>
    <t>6.1</t>
  </si>
  <si>
    <t>Voorafgaand aan verscheping naar de klant, dient de mogelijkheid te bestaan om een Factory Acceptance Test (FAT) uit te voeren in aanwezigheid van de klant.</t>
  </si>
  <si>
    <t>6.2</t>
  </si>
  <si>
    <t>De sterilisator wordt gedocumenteerd in bedrijf gesteld, volgens een vooraf opgesteld en goedgekeurd Commissioning-/SAT-protocol. </t>
  </si>
  <si>
    <t>6.3</t>
  </si>
  <si>
    <t>Als onderdeel van de commissioning wordt volgens de NEN-EN 285 de stoomkwaliteit bepaald door de testen uit te voeren voor o.a. niet condenseerbare gassen, droogheid van de stoom, oververhitting en de chemische samenstelling van de stoom. </t>
  </si>
  <si>
    <t>6.4</t>
  </si>
  <si>
    <t>De sterilisator en stoomopwekker worden getest en gekwalificeerd volgens de relevante richtlijnen uit de NEN bundel “Steriliseren en steriliteit”. Leverancier hiervan bewijsvoering bij de inschrijving</t>
  </si>
  <si>
    <t>6.5</t>
  </si>
  <si>
    <t>Er wordt een IQ en OQ uitgevoerd door de leverancier in aanwezigheid van nader te bepalen medewerkers van het Erasmus MC. Na afronding van de IQ en OQ worden door de leverancier rapporten aangeleverd met daarin de uitkomsten. </t>
  </si>
  <si>
    <t>6.6</t>
  </si>
  <si>
    <t>Alle protocollen voor de Commissioning/FAT, IQ en OQ worden minimaal 3 maanden voorafgaand aan de uitvoering voorgelegd aan het validatieteam van het Erasmus MC ter goedkeuring. Het validatieteam van het Erasmus MC beoordeelt of de protocollen voldoen aan de eisen. </t>
  </si>
  <si>
    <t>6.7</t>
  </si>
  <si>
    <t>De IQ en OQ  mogen niet worden uitgevoerd, zonder een vooraf door het validatieteam van het Erasmus MC goedgekeurd protocol. </t>
  </si>
  <si>
    <t>6.8</t>
  </si>
  <si>
    <t>In de IQ moet tenminste zijn opgenomen:  • Check aanwezigheid, componentnummering en juiste installatie van componenten • Check aanwezigheid en juistheid van alle relevante en mee te leveren documentatie (tekeningen, handleidingen, software ontwerp, SOP’ s, etc.) • Kalibratierapporten en afstelgegevens van de instrumenten voor kritieke parameters en documentatie van de gebruikte referentie standaard • Lasrapportage • Resultaten van ruwheidsmetingen • Materiaal certificaten van leidingwerk, kamer en componenten • SOP en verklaring van beitsen en passiveren </t>
  </si>
  <si>
    <t>6.9</t>
  </si>
  <si>
    <t>In de OQ moet tenminste worden opgenomen: • I/O test • Drain test • Testen van vereiste ranges en regeling voor temperatuur, druk en tijd • Software test • Test grendel en interlock • Test foutmeldingen en noodstop </t>
  </si>
  <si>
    <t>6.10</t>
  </si>
  <si>
    <t>De PQ wordt uitgevoerd door een onafhankelijke, gespecialiseerde derde partij, en wordt door het validatieteam van het Erasmus MC bepaald. </t>
  </si>
  <si>
    <t>7</t>
  </si>
  <si>
    <t xml:space="preserve">Documentatie, training en onderhoud </t>
  </si>
  <si>
    <t>7.1</t>
  </si>
  <si>
    <t>Alle componenten zijn voorzien van een tagnummer. </t>
  </si>
  <si>
    <t>7.2</t>
  </si>
  <si>
    <t>De levering is inclusief kalibreren van kritische instrumenten voor: • Kamerdruk • Kamertemperatuur • Stoompenetratie • Stoomkwaliteit • Geleidbaarheid van het voedingswater </t>
  </si>
  <si>
    <t>7.3</t>
  </si>
  <si>
    <t>Bij het invullen van documenten die voor de kwalificatie (of ter ondersteuning van de kwalificatie) gebruikt worden dient de goede documentatiepraktijk in acht genomen te worden. </t>
  </si>
  <si>
    <t>7.4</t>
  </si>
  <si>
    <t>De leverancier zal de benodigde documentatie, voorafgaand aan de fase waarop deze van toepassing is, aan het Erasmus MC verstrekken ter goedkeuring. De volgende documentatie zal minimaal worden aangeleverd:  • Systeem beschrijving • Algemene Gebruikershandleiding • Onderhoudshandleiding • Functioneel Ontwerp Specificatie (FDS) • Protocollen en rapportage (FAT, SAT, IQ OQ en PQ) • Installatiegegevens van de sterilisator, inclusief benodigde capaciteiten en piek capaciteiten voor alle utiliteiten • Handleidingen, testcertificaten en CE verklaringen van gebruikte componenten • As-built lay-out tekeningen (sterilisator en componenten) • As-built P&amp;ID • As-built tekeningen van elektrisch systeem • Schema opbouw software • Print-out van actuele versie besturingsprogramma en settings • Operator interface tekeningen • Reservedelenlijst • Certificaten en afstelgegevens van kritische instrumenten • Materiaal Certificaten • Las documentatie • Verklaring voor ingebruikname in kader van Warenwetbesluit drukapparatuur • Gamp5 verklaring</t>
  </si>
  <si>
    <t>7.5</t>
  </si>
  <si>
    <t>Alle documentatie is tenminste 3 maanden voorafgaand aan de PQ / validatie beschikbaar. </t>
  </si>
  <si>
    <t>7.6</t>
  </si>
  <si>
    <t>De gebruikers- en technische handleidingen zijn zowel digitaal als in hardcopy beschikbaar. </t>
  </si>
  <si>
    <t>7.7</t>
  </si>
  <si>
    <t>De gebruikers- en technische handleidingen hebben een versienummer. </t>
  </si>
  <si>
    <t>7.8</t>
  </si>
  <si>
    <t>De gebruikershandleiding is opgesteld in het Nederlands. </t>
  </si>
  <si>
    <t>7.9</t>
  </si>
  <si>
    <t>De technische handleiding is opgesteld in het Nederlands. </t>
  </si>
  <si>
    <t>7.10</t>
  </si>
  <si>
    <t>De gebruikershandleiding beschrijft het gebruik van het object met daarin opgenomen de volgende items: • Verklaring van overeenstemming. Gebruikersprocessen • Bedieningsvoorschriften • Geautomatiseerde processen • Storingen/ foutmeldingen en waarschuwingen. De gebruikershandleiding wordt in de taal van de gebruiker geleverd – Nederlands </t>
  </si>
  <si>
    <t>7.11</t>
  </si>
  <si>
    <t>De sterilisator is voorzien van een CE certificaat onder de Verordening (EU) 2017/745 (MDR). </t>
  </si>
  <si>
    <t>7.12</t>
  </si>
  <si>
    <t>De sterilisator is voorzien van een PED verklaring. </t>
  </si>
  <si>
    <t>7.13</t>
  </si>
  <si>
    <t>De leverancier voorziet in training op locatie Erasmus MC op drie niveaus: gebruikers, beheerders en technici. </t>
  </si>
  <si>
    <t>7.14</t>
  </si>
  <si>
    <t>U gaat akkoord met de Standaard Service Overeenkomst (opgesteld door Wibaz zie bijlage 4)</t>
  </si>
  <si>
    <t>7.15</t>
  </si>
  <si>
    <t>Leverancier biedt een onderhoudsvorm aan waarmee een uptime van 98% wordt behaald.</t>
  </si>
  <si>
    <t>8</t>
  </si>
  <si>
    <t>Kwaliteitssysteem leverancier</t>
  </si>
  <si>
    <t>8.1</t>
  </si>
  <si>
    <t>De leverancier kan middels een certificaat aantonen dat het object ontwikkeld en getest is volgens een erkend kwaliteitsborgingsysteem conform NEN-EN-ISO 13485:2016. Leverancier hiervan bewijsvoering bij de inschrijving</t>
  </si>
  <si>
    <t>8.2</t>
  </si>
  <si>
    <t>Specificaties en test documentatie van de leverancier moet aanwezig zijn en moet tijdens een audit door het Erasmus MC kunnen worden geraadpleegd wanneer men hierom vraagt. </t>
  </si>
  <si>
    <t>9</t>
  </si>
  <si>
    <t>Facturatie</t>
  </si>
  <si>
    <t>9.1</t>
  </si>
  <si>
    <t>Opdrachtnemer maakt gebruik van XML facturen met formaat standaard UBL2.0/2.1 (PEPPOL= Europese standaard)</t>
  </si>
  <si>
    <t>9.2</t>
  </si>
  <si>
    <t>Opdrachtnemer vermeldt op elke factuur het inkoopordernummer van Erasmus MC. Facturen zonder vermelding van het inkoopordernummer worden niet in behandeling genomen.</t>
  </si>
  <si>
    <t>10</t>
  </si>
  <si>
    <t>Communicatie</t>
  </si>
  <si>
    <t>10.1</t>
  </si>
  <si>
    <t>Opdrachtnemer wijst een vast contactpersoon aan ten behoeve van de communicatie en het stellen van product inhoudelijke vragen indien nodig.</t>
  </si>
  <si>
    <t>10.2</t>
  </si>
  <si>
    <t>De servicedesk van Opdrachtnemer is bereikbaar via telefoon en e-mail op werkdagen. Er dient ook een calamiteitennummer beschikbaar te worden gesteld.</t>
  </si>
  <si>
    <t>10.3</t>
  </si>
  <si>
    <t xml:space="preserve">Medewerkers van de servicedesk van Opdrachtnemer beheersen de Nederlandse en/of Engelse taal. </t>
  </si>
  <si>
    <t>10.4</t>
  </si>
  <si>
    <t>Er dient een 24/7 calamiteitentelefoonnummer bereikbaar te zijn bij de leverancier.</t>
  </si>
  <si>
    <t>10.5</t>
  </si>
  <si>
    <t>Storingen moeten telefonisch aangemeld kunnen worden zonder tussenkomst van het invullen van systemen die verplicht worden gesteld door de leverancier</t>
  </si>
  <si>
    <t>10.6</t>
  </si>
  <si>
    <t xml:space="preserve">De leverancier wijst een accountmanager aan waarmee het Erasmus MC, in de persoon van de contracteigenaar, ieder kwartaal overleg voert. Tijdens dit overleg worden de geleverde prestaties uit de voorgaande periode geëvalueerd en worden adviezen op basis van management informatie besproken om uiteindelijk verbeteringen te kunnen bewerkstelligen. </t>
  </si>
  <si>
    <t>11</t>
  </si>
  <si>
    <t>Logistiek, orders, cat.beheer</t>
  </si>
  <si>
    <t>11.1</t>
  </si>
  <si>
    <t>De periode tussen twee opeenvolgende leveringen van sterilisatoren bedraagt maximaal acht (8) kalenderweken.</t>
  </si>
  <si>
    <t>12</t>
  </si>
  <si>
    <t>Opleiding, Scholing, Innovatie</t>
  </si>
  <si>
    <t>12.1</t>
  </si>
  <si>
    <t>De inschrijver draagt zorg voor training en scholing van gebruikers geschreven en gegeven op niveau conform regelgeving beschreven in MDD 21-3-2010 en MDR, gedurende de looptijd van het contract</t>
  </si>
  <si>
    <t>12.2</t>
  </si>
  <si>
    <t>De scholing wordt (op verzoek) verzorgd door deskundig Nederlandstalig personeel van de Inschrijver</t>
  </si>
  <si>
    <t>12.3</t>
  </si>
  <si>
    <t>Scholing is onderdeel van de TCO van deze aanbesteding, en dient dus meegenomen te worden in bijlage 5 - Prijzenblad. Gedurende de looptijd van het contract, zullen er dus geen extra scholingskosten in rekening worden gebracht</t>
  </si>
  <si>
    <t>12.4</t>
  </si>
  <si>
    <t>De inschrijver zal gedurende de looptijd van de overeenkomst de aanbesteder te allen tijde informeren omtrent nieuwe ontwikkelingen binnen het assortiment en op het gebied van duurzaamheid</t>
  </si>
  <si>
    <t>12.5</t>
  </si>
  <si>
    <t>De inschrijver biedt de opdrachtgever de mogelijkheid om te participeren in productontwikkelingtrajecten</t>
  </si>
  <si>
    <t>13</t>
  </si>
  <si>
    <t>Vigilantie</t>
  </si>
  <si>
    <t>13.1</t>
  </si>
  <si>
    <t>Bij veiligheidsproblemen die op het Erasmus MC van toepassing zijn, neemt Inschrijver per direct contact op via recall@erasmusmc.nl en levert daarbij alle gevraagde gegevens aan zoals opgesteld in de AIV bijlage 2</t>
  </si>
  <si>
    <t>13.2</t>
  </si>
  <si>
    <t>De inschrijver kan te allen tijden informatie aanleveren over (de status van) van gemelde recalls aan het Erasmus MC</t>
  </si>
  <si>
    <t>13.3</t>
  </si>
  <si>
    <t>Inschrijver draagt zorg voor een snelle en correcte communicatie met betrekking tot klachten over onder andere kwaliteit en aflevering in samenwerking met de nader toe te wijzen contactpersoon van het Erasmus MC.</t>
  </si>
  <si>
    <t>PROGRAMMA VAN WENSEN</t>
  </si>
  <si>
    <t xml:space="preserve">Alle wensen zijn hieronder in het Programma van Wensen opgenomen. Voor de wensen wordt Inschrijver gevraagd aan te geven of er aan wordt voldaan op het moment van Inschrijven.
LET OP: de Excelsheet is niet gelocked; Inschrijver dient enkel en alleen de in geel aangeduide velden in te vullen.
Het subgunningcriterium "Programma van Wensen" levert maximaal 50 punten.   
</t>
  </si>
  <si>
    <t>Wens</t>
  </si>
  <si>
    <t>Maximaal te behalen punten (indien Ja)</t>
  </si>
  <si>
    <t>Gerealiseerd aantal punten</t>
  </si>
  <si>
    <t>Te behalen punten</t>
  </si>
  <si>
    <t>Behaalde punten</t>
  </si>
  <si>
    <t>IT</t>
  </si>
  <si>
    <t>De audittrail zoals beschreven in het PvE kan tevens worden opgeslagen op een fileshare van Erasmus MC.</t>
  </si>
  <si>
    <t>Storingsmeldingen en bijbehorende loggegevens kunnen worden opgeslagen op een fileshare van Erasmus MC.</t>
  </si>
  <si>
    <t>Eerstelijnsstoringen kunnen zelfstandig door medewerkers van Erasmus MC worden verholpen. De leverancier geeft separaat aan welke werkzaamheden zij daarbij zelf kunnen uitvoeren.</t>
  </si>
  <si>
    <t>Totaal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</si>
</sst>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Calibri"/>
      <family val="2"/>
      <scheme val="minor"/>
    </font>
    <font>
      <sz val="11"/>
      <color theme="1"/>
      <name val="Calibri"/>
      <scheme val="minor"/>
    </font>
    <font>
      <sz val="11"/>
      <color theme="1"/>
      <name val="Calibri"/>
      <scheme val="minor"/>
    </font>
    <font>
      <b/>
      <sz val="11"/>
      <color theme="1"/>
      <name val="Calibri"/>
      <family val="2"/>
      <scheme val="minor"/>
    </font>
    <font>
      <b/>
      <sz val="11"/>
      <name val="Calibri"/>
      <family val="2"/>
    </font>
    <font>
      <b/>
      <sz val="11"/>
      <name val="Calibri"/>
      <family val="2"/>
      <scheme val="minor"/>
    </font>
    <font>
      <b/>
      <sz val="11"/>
      <color indexed="8"/>
      <name val="Calibri"/>
      <family val="2"/>
    </font>
    <font>
      <sz val="10"/>
      <name val="Arial"/>
      <family val="2"/>
    </font>
    <font>
      <sz val="11"/>
      <color rgb="FF000000"/>
      <name val="Consolas"/>
      <family val="3"/>
    </font>
    <font>
      <b/>
      <sz val="10"/>
      <name val="Arial"/>
      <family val="2"/>
    </font>
    <font>
      <b/>
      <sz val="24"/>
      <color theme="1"/>
      <name val="Calibri"/>
      <family val="2"/>
      <scheme val="minor"/>
    </font>
    <font>
      <sz val="9"/>
      <color theme="1"/>
      <name val="Calibri"/>
      <family val="2"/>
      <scheme val="minor"/>
    </font>
    <font>
      <b/>
      <sz val="10"/>
      <name val="Calibri"/>
      <family val="2"/>
      <scheme val="minor"/>
    </font>
    <font>
      <sz val="11"/>
      <color rgb="FF000000"/>
      <name val="Calibri"/>
      <scheme val="minor"/>
    </font>
    <font>
      <sz val="11"/>
      <color rgb="FFFF0000"/>
      <name val="Calibri"/>
      <scheme val="minor"/>
    </font>
    <font>
      <b/>
      <sz val="11"/>
      <color theme="1"/>
      <name val="Calibri"/>
      <scheme val="minor"/>
    </font>
    <font>
      <b/>
      <sz val="16"/>
      <color rgb="FF000000"/>
      <name val="Calibri"/>
      <scheme val="minor"/>
    </font>
    <font>
      <b/>
      <sz val="16"/>
      <color theme="1"/>
      <name val="Calibri"/>
      <scheme val="minor"/>
    </font>
    <font>
      <b/>
      <sz val="11"/>
      <name val="Calibri"/>
      <scheme val="minor"/>
    </font>
    <font>
      <b/>
      <sz val="11"/>
      <color indexed="8"/>
      <name val="Calibri"/>
      <scheme val="minor"/>
    </font>
    <font>
      <sz val="11"/>
      <name val="Calibri"/>
      <scheme val="minor"/>
    </font>
    <font>
      <b/>
      <sz val="11"/>
      <color rgb="FF000000"/>
      <name val="Calibri"/>
      <scheme val="minor"/>
    </font>
    <font>
      <u/>
      <sz val="11"/>
      <color rgb="FF000000"/>
      <name val="Calibri"/>
      <scheme val="minor"/>
    </font>
    <font>
      <sz val="10.5"/>
      <color rgb="FF242424"/>
      <name val="Calibri"/>
      <scheme val="minor"/>
    </font>
    <font>
      <sz val="11"/>
      <color rgb="FF242424"/>
      <name val="Calibri"/>
      <scheme val="minor"/>
    </font>
    <font>
      <sz val="11"/>
      <color rgb="FFFF0000"/>
      <name val="Calibri"/>
      <family val="2"/>
      <scheme val="minor"/>
    </font>
    <font>
      <sz val="11"/>
      <color rgb="FF000000"/>
      <name val="Calibri"/>
      <family val="2"/>
      <scheme val="minor"/>
    </font>
    <font>
      <sz val="11"/>
      <color rgb="FF242424"/>
      <name val="Calibri"/>
      <family val="2"/>
      <scheme val="minor"/>
    </font>
    <font>
      <b/>
      <sz val="11"/>
      <color rgb="FFFF0000"/>
      <name val="Calibri"/>
      <family val="2"/>
      <scheme val="minor"/>
    </font>
    <font>
      <sz val="11"/>
      <name val="Calibri"/>
      <family val="2"/>
      <scheme val="minor"/>
    </font>
  </fonts>
  <fills count="9">
    <fill>
      <patternFill patternType="none"/>
    </fill>
    <fill>
      <patternFill patternType="gray125"/>
    </fill>
    <fill>
      <patternFill patternType="solid">
        <fgColor theme="4" tint="0.39997558519241921"/>
        <bgColor indexed="64"/>
      </patternFill>
    </fill>
    <fill>
      <patternFill patternType="solid">
        <fgColor indexed="44"/>
        <bgColor indexed="64"/>
      </patternFill>
    </fill>
    <fill>
      <patternFill patternType="solid">
        <fgColor theme="4" tint="0.79998168889431442"/>
        <bgColor indexed="64"/>
      </patternFill>
    </fill>
    <fill>
      <patternFill patternType="solid">
        <fgColor rgb="FFFFFF00"/>
        <bgColor indexed="64"/>
      </patternFill>
    </fill>
    <fill>
      <patternFill patternType="solid">
        <fgColor theme="3" tint="0.59999389629810485"/>
        <bgColor indexed="64"/>
      </patternFill>
    </fill>
    <fill>
      <patternFill patternType="solid">
        <fgColor rgb="FFFFFFFF"/>
        <bgColor indexed="64"/>
      </patternFill>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medium">
        <color indexed="64"/>
      </right>
      <top style="medium">
        <color indexed="64"/>
      </top>
      <bottom style="medium">
        <color indexed="64"/>
      </bottom>
      <diagonal/>
    </border>
    <border>
      <left/>
      <right style="thin">
        <color rgb="FF000000"/>
      </right>
      <top style="thin">
        <color indexed="64"/>
      </top>
      <bottom/>
      <diagonal/>
    </border>
    <border>
      <left/>
      <right style="thin">
        <color rgb="FF000000"/>
      </right>
      <top style="medium">
        <color indexed="64"/>
      </top>
      <bottom style="medium">
        <color indexed="64"/>
      </bottom>
      <diagonal/>
    </border>
    <border>
      <left/>
      <right style="thin">
        <color rgb="FF000000"/>
      </right>
      <top/>
      <bottom/>
      <diagonal/>
    </border>
    <border>
      <left style="medium">
        <color indexed="64"/>
      </left>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s>
  <cellStyleXfs count="2">
    <xf numFmtId="0" fontId="0" fillId="0" borderId="0"/>
    <xf numFmtId="0" fontId="7" fillId="0" borderId="0"/>
  </cellStyleXfs>
  <cellXfs count="125">
    <xf numFmtId="0" fontId="0" fillId="0" borderId="0" xfId="0"/>
    <xf numFmtId="0" fontId="3" fillId="2" borderId="1" xfId="0" applyFont="1" applyFill="1" applyBorder="1" applyAlignment="1">
      <alignment vertical="center" wrapText="1"/>
    </xf>
    <xf numFmtId="0" fontId="3" fillId="0" borderId="2" xfId="0" applyFont="1" applyBorder="1" applyAlignment="1">
      <alignment horizontal="center" vertical="center"/>
    </xf>
    <xf numFmtId="0" fontId="0" fillId="0" borderId="2" xfId="0" applyBorder="1"/>
    <xf numFmtId="0" fontId="0" fillId="0" borderId="3" xfId="0" applyBorder="1" applyAlignment="1">
      <alignment horizontal="center"/>
    </xf>
    <xf numFmtId="0" fontId="0" fillId="0" borderId="3" xfId="0" applyBorder="1"/>
    <xf numFmtId="0" fontId="4" fillId="3" borderId="4" xfId="0" applyFont="1" applyFill="1" applyBorder="1" applyAlignment="1">
      <alignment horizontal="center" vertical="center" wrapText="1"/>
    </xf>
    <xf numFmtId="49" fontId="5" fillId="3" borderId="5" xfId="0" applyNumberFormat="1" applyFont="1" applyFill="1" applyBorder="1" applyAlignment="1">
      <alignment horizontal="center" vertical="center"/>
    </xf>
    <xf numFmtId="49" fontId="5" fillId="3" borderId="6" xfId="0" applyNumberFormat="1" applyFont="1" applyFill="1" applyBorder="1" applyAlignment="1">
      <alignment horizontal="center" vertical="center"/>
    </xf>
    <xf numFmtId="0" fontId="6" fillId="3" borderId="7" xfId="0" applyFont="1" applyFill="1" applyBorder="1" applyAlignment="1">
      <alignment horizontal="center" vertical="center" wrapText="1"/>
    </xf>
    <xf numFmtId="49" fontId="5" fillId="3" borderId="6" xfId="0" applyNumberFormat="1" applyFont="1" applyFill="1" applyBorder="1" applyAlignment="1">
      <alignment horizontal="center" vertical="center" wrapText="1"/>
    </xf>
    <xf numFmtId="0" fontId="6" fillId="3" borderId="6" xfId="0" applyFont="1" applyFill="1" applyBorder="1" applyAlignment="1">
      <alignment horizontal="center" vertical="center" wrapText="1"/>
    </xf>
    <xf numFmtId="0" fontId="4" fillId="0" borderId="0" xfId="0" applyFont="1" applyAlignment="1">
      <alignment horizontal="center" vertical="center" wrapText="1"/>
    </xf>
    <xf numFmtId="49" fontId="12" fillId="0" borderId="0" xfId="0" applyNumberFormat="1" applyFont="1" applyAlignment="1">
      <alignment horizontal="center" vertical="center"/>
    </xf>
    <xf numFmtId="0" fontId="6" fillId="0" borderId="0" xfId="0" applyFont="1" applyAlignment="1">
      <alignment horizontal="center" vertical="center" wrapText="1"/>
    </xf>
    <xf numFmtId="0" fontId="2" fillId="0" borderId="20" xfId="0" applyFont="1" applyBorder="1" applyAlignment="1">
      <alignment vertical="top" wrapText="1"/>
    </xf>
    <xf numFmtId="0" fontId="2" fillId="0" borderId="17" xfId="0" applyFont="1" applyBorder="1" applyAlignment="1">
      <alignment vertical="top"/>
    </xf>
    <xf numFmtId="0" fontId="2" fillId="0" borderId="0" xfId="0" applyFont="1" applyAlignment="1">
      <alignment vertical="top"/>
    </xf>
    <xf numFmtId="0" fontId="15" fillId="0" borderId="0" xfId="0" applyFont="1" applyAlignment="1">
      <alignment horizontal="center" vertical="top"/>
    </xf>
    <xf numFmtId="0" fontId="2" fillId="0" borderId="19" xfId="0" applyFont="1" applyBorder="1" applyAlignment="1">
      <alignment horizontal="center" vertical="top"/>
    </xf>
    <xf numFmtId="0" fontId="16" fillId="2" borderId="8" xfId="0" applyFont="1" applyFill="1" applyBorder="1" applyAlignment="1">
      <alignment horizontal="center" vertical="top" wrapText="1"/>
    </xf>
    <xf numFmtId="0" fontId="17" fillId="2" borderId="20" xfId="0" applyFont="1" applyFill="1" applyBorder="1" applyAlignment="1">
      <alignment horizontal="center" vertical="top" wrapText="1"/>
    </xf>
    <xf numFmtId="0" fontId="17" fillId="2" borderId="19" xfId="0" applyFont="1" applyFill="1" applyBorder="1" applyAlignment="1">
      <alignment horizontal="center" vertical="top"/>
    </xf>
    <xf numFmtId="0" fontId="17" fillId="2" borderId="10" xfId="0" applyFont="1" applyFill="1" applyBorder="1" applyAlignment="1">
      <alignment horizontal="center" vertical="top"/>
    </xf>
    <xf numFmtId="0" fontId="17" fillId="2" borderId="1" xfId="0" applyFont="1" applyFill="1" applyBorder="1" applyAlignment="1">
      <alignment horizontal="center" vertical="top"/>
    </xf>
    <xf numFmtId="0" fontId="15" fillId="2" borderId="8" xfId="0" applyFont="1" applyFill="1" applyBorder="1" applyAlignment="1">
      <alignment vertical="top" wrapText="1"/>
    </xf>
    <xf numFmtId="0" fontId="15" fillId="0" borderId="3" xfId="0" applyFont="1" applyBorder="1" applyAlignment="1">
      <alignment horizontal="center" vertical="top"/>
    </xf>
    <xf numFmtId="0" fontId="18" fillId="3" borderId="18" xfId="0" applyFont="1" applyFill="1" applyBorder="1" applyAlignment="1">
      <alignment horizontal="center" vertical="top" wrapText="1"/>
    </xf>
    <xf numFmtId="0" fontId="19" fillId="3" borderId="16" xfId="0" applyFont="1" applyFill="1" applyBorder="1" applyAlignment="1">
      <alignment horizontal="center" vertical="top" wrapText="1"/>
    </xf>
    <xf numFmtId="0" fontId="19" fillId="3" borderId="14" xfId="0" applyFont="1" applyFill="1" applyBorder="1" applyAlignment="1">
      <alignment horizontal="center" vertical="top" wrapText="1"/>
    </xf>
    <xf numFmtId="49" fontId="18" fillId="4" borderId="8" xfId="0" applyNumberFormat="1" applyFont="1" applyFill="1" applyBorder="1" applyAlignment="1">
      <alignment vertical="top"/>
    </xf>
    <xf numFmtId="49" fontId="18" fillId="4" borderId="20" xfId="0" applyNumberFormat="1" applyFont="1" applyFill="1" applyBorder="1" applyAlignment="1">
      <alignment horizontal="center" vertical="top" wrapText="1"/>
    </xf>
    <xf numFmtId="49" fontId="18" fillId="4" borderId="19" xfId="0" applyNumberFormat="1" applyFont="1" applyFill="1" applyBorder="1" applyAlignment="1">
      <alignment horizontal="center" vertical="top"/>
    </xf>
    <xf numFmtId="49" fontId="18" fillId="4" borderId="9" xfId="0" applyNumberFormat="1" applyFont="1" applyFill="1" applyBorder="1" applyAlignment="1">
      <alignment horizontal="center" vertical="top"/>
    </xf>
    <xf numFmtId="0" fontId="18" fillId="0" borderId="8" xfId="0" applyFont="1" applyBorder="1" applyAlignment="1">
      <alignment vertical="top" wrapText="1"/>
    </xf>
    <xf numFmtId="49" fontId="18" fillId="6" borderId="19" xfId="0" applyNumberFormat="1" applyFont="1" applyFill="1" applyBorder="1" applyAlignment="1">
      <alignment horizontal="center" vertical="top"/>
    </xf>
    <xf numFmtId="0" fontId="2" fillId="8" borderId="0" xfId="0" applyFont="1" applyFill="1" applyAlignment="1">
      <alignment vertical="top"/>
    </xf>
    <xf numFmtId="49" fontId="18" fillId="4" borderId="11" xfId="0" applyNumberFormat="1" applyFont="1" applyFill="1" applyBorder="1" applyAlignment="1">
      <alignment horizontal="center" vertical="top"/>
    </xf>
    <xf numFmtId="49" fontId="18" fillId="4" borderId="12" xfId="0" applyNumberFormat="1" applyFont="1" applyFill="1" applyBorder="1" applyAlignment="1">
      <alignment horizontal="center" vertical="top"/>
    </xf>
    <xf numFmtId="0" fontId="20" fillId="0" borderId="0" xfId="0" applyFont="1" applyAlignment="1">
      <alignment vertical="top" wrapText="1"/>
    </xf>
    <xf numFmtId="0" fontId="29" fillId="0" borderId="0" xfId="0" applyFont="1" applyAlignment="1">
      <alignment vertical="top" wrapText="1"/>
    </xf>
    <xf numFmtId="0" fontId="20" fillId="8" borderId="0" xfId="0" applyFont="1" applyFill="1" applyAlignment="1">
      <alignment vertical="top" wrapText="1"/>
    </xf>
    <xf numFmtId="0" fontId="25" fillId="0" borderId="0" xfId="0" applyFont="1"/>
    <xf numFmtId="0" fontId="25" fillId="0" borderId="0" xfId="0" applyFont="1" applyAlignment="1">
      <alignment wrapText="1"/>
    </xf>
    <xf numFmtId="0" fontId="14" fillId="0" borderId="0" xfId="0" applyFont="1" applyAlignment="1">
      <alignment vertical="top" wrapText="1"/>
    </xf>
    <xf numFmtId="0" fontId="25" fillId="8" borderId="0" xfId="0" applyFont="1" applyFill="1" applyAlignment="1">
      <alignment vertical="top" wrapText="1"/>
    </xf>
    <xf numFmtId="0" fontId="25" fillId="0" borderId="0" xfId="0" applyFont="1" applyAlignment="1">
      <alignment horizontal="center" vertical="top" wrapText="1"/>
    </xf>
    <xf numFmtId="0" fontId="3" fillId="0" borderId="19" xfId="0" applyFont="1" applyBorder="1" applyAlignment="1">
      <alignment horizontal="center" vertical="center"/>
    </xf>
    <xf numFmtId="0" fontId="29" fillId="0" borderId="19" xfId="0" applyFont="1" applyBorder="1" applyAlignment="1">
      <alignment wrapText="1"/>
    </xf>
    <xf numFmtId="0" fontId="0" fillId="0" borderId="19" xfId="0" applyBorder="1" applyAlignment="1">
      <alignment horizontal="center" vertical="center" wrapText="1"/>
    </xf>
    <xf numFmtId="0" fontId="3" fillId="5" borderId="19" xfId="0" applyFont="1" applyFill="1" applyBorder="1" applyAlignment="1">
      <alignment horizontal="center"/>
    </xf>
    <xf numFmtId="0" fontId="0" fillId="5" borderId="19" xfId="0" applyFill="1" applyBorder="1"/>
    <xf numFmtId="49" fontId="9" fillId="4" borderId="19" xfId="0" applyNumberFormat="1" applyFont="1" applyFill="1" applyBorder="1" applyAlignment="1">
      <alignment vertical="center"/>
    </xf>
    <xf numFmtId="49" fontId="9" fillId="4" borderId="3" xfId="0" applyNumberFormat="1" applyFont="1" applyFill="1" applyBorder="1" applyAlignment="1">
      <alignment vertical="center"/>
    </xf>
    <xf numFmtId="1" fontId="0" fillId="0" borderId="19" xfId="0" applyNumberFormat="1" applyBorder="1" applyAlignment="1">
      <alignment horizontal="center" vertical="center" wrapText="1"/>
    </xf>
    <xf numFmtId="1" fontId="0" fillId="0" borderId="0" xfId="0" applyNumberFormat="1"/>
    <xf numFmtId="1" fontId="8" fillId="0" borderId="19" xfId="0" applyNumberFormat="1" applyFont="1" applyBorder="1"/>
    <xf numFmtId="0" fontId="18" fillId="0" borderId="19" xfId="0" applyFont="1" applyBorder="1" applyAlignment="1">
      <alignment vertical="top" wrapText="1"/>
    </xf>
    <xf numFmtId="0" fontId="19" fillId="5" borderId="19" xfId="0" applyFont="1" applyFill="1" applyBorder="1" applyAlignment="1">
      <alignment horizontal="center" vertical="top" wrapText="1"/>
    </xf>
    <xf numFmtId="0" fontId="20" fillId="5" borderId="19" xfId="0" applyFont="1" applyFill="1" applyBorder="1" applyAlignment="1">
      <alignment vertical="top" wrapText="1"/>
    </xf>
    <xf numFmtId="49" fontId="18" fillId="4" borderId="19" xfId="0" applyNumberFormat="1" applyFont="1" applyFill="1" applyBorder="1" applyAlignment="1">
      <alignment vertical="top"/>
    </xf>
    <xf numFmtId="49" fontId="18" fillId="4" borderId="19" xfId="0" applyNumberFormat="1" applyFont="1" applyFill="1" applyBorder="1" applyAlignment="1">
      <alignment horizontal="center" vertical="top" wrapText="1"/>
    </xf>
    <xf numFmtId="0" fontId="13" fillId="0" borderId="19" xfId="0" applyFont="1" applyBorder="1" applyAlignment="1">
      <alignment vertical="top" wrapText="1"/>
    </xf>
    <xf numFmtId="0" fontId="25" fillId="5" borderId="19" xfId="0" applyFont="1" applyFill="1" applyBorder="1" applyAlignment="1">
      <alignment vertical="top" wrapText="1"/>
    </xf>
    <xf numFmtId="0" fontId="0" fillId="0" borderId="19" xfId="0" applyBorder="1" applyAlignment="1">
      <alignment wrapText="1"/>
    </xf>
    <xf numFmtId="0" fontId="14" fillId="5" borderId="19" xfId="0" applyFont="1" applyFill="1" applyBorder="1" applyAlignment="1">
      <alignment vertical="top" wrapText="1"/>
    </xf>
    <xf numFmtId="0" fontId="21" fillId="4" borderId="19" xfId="0" applyFont="1" applyFill="1" applyBorder="1" applyAlignment="1">
      <alignment horizontal="center" vertical="top" wrapText="1"/>
    </xf>
    <xf numFmtId="0" fontId="26" fillId="0" borderId="19" xfId="0" applyFont="1" applyBorder="1" applyAlignment="1">
      <alignment vertical="top" wrapText="1"/>
    </xf>
    <xf numFmtId="0" fontId="24" fillId="7" borderId="19" xfId="0" applyFont="1" applyFill="1" applyBorder="1" applyAlignment="1">
      <alignment vertical="top" wrapText="1"/>
    </xf>
    <xf numFmtId="0" fontId="27" fillId="0" borderId="19" xfId="0" applyFont="1" applyBorder="1" applyAlignment="1">
      <alignment vertical="top" wrapText="1"/>
    </xf>
    <xf numFmtId="49" fontId="18" fillId="6" borderId="19" xfId="0" applyNumberFormat="1" applyFont="1" applyFill="1" applyBorder="1" applyAlignment="1">
      <alignment vertical="top"/>
    </xf>
    <xf numFmtId="0" fontId="21" fillId="6" borderId="19" xfId="0" applyFont="1" applyFill="1" applyBorder="1" applyAlignment="1">
      <alignment horizontal="center" vertical="top" wrapText="1"/>
    </xf>
    <xf numFmtId="49" fontId="18" fillId="8" borderId="19" xfId="0" applyNumberFormat="1" applyFont="1" applyFill="1" applyBorder="1" applyAlignment="1">
      <alignment vertical="top"/>
    </xf>
    <xf numFmtId="49" fontId="18" fillId="5" borderId="19" xfId="0" applyNumberFormat="1" applyFont="1" applyFill="1" applyBorder="1" applyAlignment="1">
      <alignment horizontal="center" vertical="top"/>
    </xf>
    <xf numFmtId="0" fontId="13" fillId="8" borderId="19" xfId="0" applyFont="1" applyFill="1" applyBorder="1" applyAlignment="1">
      <alignment vertical="top" wrapText="1"/>
    </xf>
    <xf numFmtId="49" fontId="14" fillId="5" borderId="19" xfId="0" applyNumberFormat="1" applyFont="1" applyFill="1" applyBorder="1" applyAlignment="1">
      <alignment horizontal="left" vertical="top" wrapText="1"/>
    </xf>
    <xf numFmtId="49" fontId="28" fillId="5" borderId="19" xfId="0" applyNumberFormat="1" applyFont="1" applyFill="1" applyBorder="1" applyAlignment="1">
      <alignment horizontal="center" vertical="top"/>
    </xf>
    <xf numFmtId="49" fontId="14" fillId="5" borderId="19" xfId="0" applyNumberFormat="1" applyFont="1" applyFill="1" applyBorder="1" applyAlignment="1">
      <alignment horizontal="left" vertical="top"/>
    </xf>
    <xf numFmtId="0" fontId="0" fillId="0" borderId="19" xfId="0" applyBorder="1"/>
    <xf numFmtId="0" fontId="26" fillId="0" borderId="19" xfId="0" applyFont="1" applyBorder="1" applyAlignment="1">
      <alignment wrapText="1"/>
    </xf>
    <xf numFmtId="0" fontId="26" fillId="0" borderId="19" xfId="0" applyFont="1" applyBorder="1"/>
    <xf numFmtId="0" fontId="23" fillId="0" borderId="19" xfId="0" applyFont="1" applyBorder="1" applyAlignment="1">
      <alignment vertical="top" wrapText="1"/>
    </xf>
    <xf numFmtId="0" fontId="0" fillId="0" borderId="19" xfId="0" applyBorder="1" applyAlignment="1">
      <alignment vertical="top" wrapText="1"/>
    </xf>
    <xf numFmtId="0" fontId="20" fillId="0" borderId="25" xfId="0" applyFont="1" applyBorder="1" applyAlignment="1">
      <alignment vertical="top" wrapText="1"/>
    </xf>
    <xf numFmtId="49" fontId="18" fillId="4" borderId="19" xfId="0" applyNumberFormat="1" applyFont="1" applyFill="1" applyBorder="1" applyAlignment="1">
      <alignment horizontal="left" vertical="top"/>
    </xf>
    <xf numFmtId="0" fontId="20" fillId="5" borderId="20" xfId="0" applyFont="1" applyFill="1" applyBorder="1" applyAlignment="1">
      <alignment vertical="top" wrapText="1"/>
    </xf>
    <xf numFmtId="0" fontId="19" fillId="3" borderId="27" xfId="0" applyFont="1" applyFill="1" applyBorder="1" applyAlignment="1">
      <alignment horizontal="center" vertical="top" wrapText="1"/>
    </xf>
    <xf numFmtId="0" fontId="19" fillId="5" borderId="9" xfId="0" applyFont="1" applyFill="1" applyBorder="1" applyAlignment="1">
      <alignment horizontal="center" vertical="top" wrapText="1"/>
    </xf>
    <xf numFmtId="0" fontId="19" fillId="5" borderId="20" xfId="0" applyFont="1" applyFill="1" applyBorder="1" applyAlignment="1">
      <alignment horizontal="center" vertical="top" wrapText="1"/>
    </xf>
    <xf numFmtId="0" fontId="19" fillId="5" borderId="21" xfId="0" applyFont="1" applyFill="1" applyBorder="1" applyAlignment="1">
      <alignment horizontal="center" vertical="top" wrapText="1"/>
    </xf>
    <xf numFmtId="49" fontId="18" fillId="4" borderId="24" xfId="0" applyNumberFormat="1" applyFont="1" applyFill="1" applyBorder="1" applyAlignment="1">
      <alignment horizontal="center" vertical="top"/>
    </xf>
    <xf numFmtId="49" fontId="18" fillId="3" borderId="28" xfId="0" applyNumberFormat="1" applyFont="1" applyFill="1" applyBorder="1" applyAlignment="1">
      <alignment vertical="top" wrapText="1"/>
    </xf>
    <xf numFmtId="49" fontId="18" fillId="3" borderId="25" xfId="0" applyNumberFormat="1" applyFont="1" applyFill="1" applyBorder="1" applyAlignment="1">
      <alignment horizontal="center" vertical="top"/>
    </xf>
    <xf numFmtId="0" fontId="10" fillId="2" borderId="13" xfId="0" applyFont="1" applyFill="1" applyBorder="1" applyAlignment="1">
      <alignment horizontal="center" vertical="center" wrapText="1"/>
    </xf>
    <xf numFmtId="0" fontId="10" fillId="2" borderId="0" xfId="0" applyFont="1" applyFill="1" applyAlignment="1">
      <alignment horizontal="center" vertical="center" wrapText="1"/>
    </xf>
    <xf numFmtId="0" fontId="11" fillId="2" borderId="13" xfId="0" applyFont="1" applyFill="1" applyBorder="1" applyAlignment="1">
      <alignment horizontal="center" vertical="top" wrapText="1"/>
    </xf>
    <xf numFmtId="0" fontId="11" fillId="2" borderId="0" xfId="0" applyFont="1" applyFill="1" applyAlignment="1">
      <alignment horizontal="center" vertical="top" wrapText="1"/>
    </xf>
    <xf numFmtId="49" fontId="9" fillId="4" borderId="11" xfId="0" applyNumberFormat="1" applyFont="1" applyFill="1" applyBorder="1" applyAlignment="1">
      <alignment horizontal="center" vertical="center"/>
    </xf>
    <xf numFmtId="49" fontId="9" fillId="4" borderId="12" xfId="0" applyNumberFormat="1" applyFont="1" applyFill="1" applyBorder="1" applyAlignment="1">
      <alignment horizontal="center" vertical="center"/>
    </xf>
    <xf numFmtId="49" fontId="9" fillId="4" borderId="19" xfId="0" applyNumberFormat="1" applyFont="1" applyFill="1" applyBorder="1" applyAlignment="1">
      <alignment horizontal="center" vertical="center"/>
    </xf>
    <xf numFmtId="1" fontId="9" fillId="4" borderId="19" xfId="0" applyNumberFormat="1" applyFont="1" applyFill="1" applyBorder="1" applyAlignment="1">
      <alignment horizontal="center" vertical="center"/>
    </xf>
    <xf numFmtId="0" fontId="1" fillId="0" borderId="0" xfId="0" applyFont="1" applyAlignment="1">
      <alignment vertical="top"/>
    </xf>
    <xf numFmtId="0" fontId="1" fillId="2" borderId="20" xfId="0" applyFont="1" applyFill="1" applyBorder="1" applyAlignment="1">
      <alignment horizontal="left" vertical="top" wrapText="1"/>
    </xf>
    <xf numFmtId="0" fontId="1" fillId="2" borderId="19" xfId="0" applyFont="1" applyFill="1" applyBorder="1" applyAlignment="1">
      <alignment horizontal="left" vertical="top" wrapText="1"/>
    </xf>
    <xf numFmtId="0" fontId="1" fillId="2" borderId="10" xfId="0" applyFont="1" applyFill="1" applyBorder="1" applyAlignment="1">
      <alignment horizontal="left" vertical="top" wrapText="1"/>
    </xf>
    <xf numFmtId="0" fontId="1" fillId="2" borderId="1" xfId="0" applyFont="1" applyFill="1" applyBorder="1" applyAlignment="1">
      <alignment horizontal="left" vertical="top" wrapText="1"/>
    </xf>
    <xf numFmtId="0" fontId="1" fillId="0" borderId="21" xfId="0" applyFont="1" applyBorder="1" applyAlignment="1">
      <alignment vertical="top" wrapText="1"/>
    </xf>
    <xf numFmtId="0" fontId="1" fillId="0" borderId="19" xfId="0" applyFont="1" applyBorder="1" applyAlignment="1">
      <alignment horizontal="center" vertical="top"/>
    </xf>
    <xf numFmtId="0" fontId="1" fillId="0" borderId="15" xfId="0" applyFont="1" applyBorder="1" applyAlignment="1">
      <alignment vertical="top"/>
    </xf>
    <xf numFmtId="0" fontId="1" fillId="0" borderId="11" xfId="0" applyFont="1" applyBorder="1" applyAlignment="1">
      <alignment vertical="top"/>
    </xf>
    <xf numFmtId="0" fontId="1" fillId="0" borderId="0" xfId="0" applyFont="1" applyAlignment="1">
      <alignment horizontal="center" vertical="top"/>
    </xf>
    <xf numFmtId="0" fontId="1" fillId="0" borderId="23" xfId="0" applyFont="1" applyBorder="1" applyAlignment="1">
      <alignment vertical="top" wrapText="1"/>
    </xf>
    <xf numFmtId="0" fontId="1" fillId="0" borderId="19" xfId="0" applyFont="1" applyBorder="1" applyAlignment="1" applyProtection="1">
      <alignment horizontal="center" vertical="top"/>
      <protection locked="0"/>
    </xf>
    <xf numFmtId="0" fontId="1" fillId="0" borderId="17" xfId="0" applyFont="1" applyBorder="1" applyAlignment="1">
      <alignment vertical="top"/>
    </xf>
    <xf numFmtId="0" fontId="1" fillId="0" borderId="20" xfId="0" applyFont="1" applyBorder="1" applyAlignment="1">
      <alignment vertical="top" wrapText="1"/>
    </xf>
    <xf numFmtId="0" fontId="1" fillId="0" borderId="19" xfId="0" applyFont="1" applyBorder="1" applyAlignment="1">
      <alignment horizontal="center" vertical="top" wrapText="1"/>
    </xf>
    <xf numFmtId="0" fontId="1" fillId="0" borderId="22" xfId="0" applyFont="1" applyBorder="1" applyAlignment="1">
      <alignment horizontal="center" vertical="top" wrapText="1"/>
    </xf>
    <xf numFmtId="0" fontId="1" fillId="5" borderId="11" xfId="0" applyFont="1" applyFill="1" applyBorder="1" applyAlignment="1">
      <alignment vertical="top" wrapText="1"/>
    </xf>
    <xf numFmtId="0" fontId="1" fillId="0" borderId="19" xfId="0" applyFont="1" applyBorder="1" applyAlignment="1">
      <alignment vertical="top" wrapText="1"/>
    </xf>
    <xf numFmtId="0" fontId="1" fillId="0" borderId="22" xfId="0" applyFont="1" applyBorder="1" applyAlignment="1">
      <alignment vertical="top" wrapText="1"/>
    </xf>
    <xf numFmtId="0" fontId="1" fillId="8" borderId="0" xfId="0" applyFont="1" applyFill="1" applyAlignment="1">
      <alignment vertical="top"/>
    </xf>
    <xf numFmtId="0" fontId="1" fillId="5" borderId="19" xfId="0" applyFont="1" applyFill="1" applyBorder="1" applyAlignment="1">
      <alignment vertical="top" wrapText="1"/>
    </xf>
    <xf numFmtId="0" fontId="1" fillId="0" borderId="0" xfId="0" applyFont="1" applyAlignment="1">
      <alignment vertical="top" wrapText="1"/>
    </xf>
    <xf numFmtId="0" fontId="1" fillId="0" borderId="26" xfId="0" applyFont="1" applyBorder="1" applyAlignment="1">
      <alignment horizontal="center" vertical="top"/>
    </xf>
    <xf numFmtId="0" fontId="1" fillId="0" borderId="25" xfId="0" applyFont="1" applyBorder="1" applyAlignment="1">
      <alignment horizontal="center" vertical="top"/>
    </xf>
  </cellXfs>
  <cellStyles count="2">
    <cellStyle name="Normal" xfId="0" builtinId="0"/>
    <cellStyle name="Normal 2" xfId="1" xr:uid="{627F94DE-F14E-4BAD-95FB-AA418332DB4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connections" Target="connections.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4267A-B00D-41A6-BF23-B5096FF2E903}">
  <dimension ref="A2:I270"/>
  <sheetViews>
    <sheetView topLeftCell="A8" zoomScale="85" zoomScaleNormal="85" workbookViewId="0">
      <selection activeCell="B11" sqref="B11"/>
    </sheetView>
  </sheetViews>
  <sheetFormatPr defaultColWidth="9.140625" defaultRowHeight="15" customHeight="1"/>
  <cols>
    <col min="1" max="1" width="35" style="18" bestFit="1" customWidth="1"/>
    <col min="2" max="2" width="105.7109375" style="15" customWidth="1"/>
    <col min="3" max="3" width="8.7109375" style="19" hidden="1" customWidth="1"/>
    <col min="4" max="4" width="9.28515625" style="16" hidden="1" customWidth="1"/>
    <col min="5" max="6" width="9.28515625" style="17" customWidth="1"/>
    <col min="7" max="7" width="32.140625" style="17" customWidth="1"/>
    <col min="8" max="8" width="66.140625" style="39" customWidth="1"/>
    <col min="9" max="9" width="23.28515625" style="17" customWidth="1"/>
    <col min="10" max="16384" width="9.140625" style="17"/>
  </cols>
  <sheetData>
    <row r="2" spans="1:9" ht="50.25" customHeight="1">
      <c r="A2" s="20" t="s">
        <v>0</v>
      </c>
      <c r="B2" s="21"/>
      <c r="C2" s="22"/>
      <c r="D2" s="23"/>
      <c r="E2" s="23"/>
      <c r="F2" s="23"/>
      <c r="G2" s="24"/>
      <c r="I2" s="101"/>
    </row>
    <row r="3" spans="1:9" ht="151.5" customHeight="1">
      <c r="A3" s="25" t="s">
        <v>1</v>
      </c>
      <c r="B3" s="102" t="s">
        <v>2</v>
      </c>
      <c r="C3" s="103"/>
      <c r="D3" s="104"/>
      <c r="E3" s="104"/>
      <c r="F3" s="104"/>
      <c r="G3" s="105"/>
      <c r="I3" s="101"/>
    </row>
    <row r="4" spans="1:9">
      <c r="A4" s="26"/>
      <c r="B4" s="106"/>
      <c r="C4" s="107"/>
      <c r="D4" s="108"/>
      <c r="E4" s="109"/>
      <c r="F4" s="109"/>
      <c r="G4" s="109"/>
      <c r="I4" s="101"/>
    </row>
    <row r="5" spans="1:9" ht="30.75">
      <c r="A5" s="27" t="s">
        <v>3</v>
      </c>
      <c r="B5" s="91" t="s">
        <v>4</v>
      </c>
      <c r="C5" s="92" t="s">
        <v>5</v>
      </c>
      <c r="D5" s="28" t="s">
        <v>6</v>
      </c>
      <c r="E5" s="86" t="s">
        <v>5</v>
      </c>
      <c r="F5" s="86" t="s">
        <v>7</v>
      </c>
      <c r="G5" s="29" t="s">
        <v>8</v>
      </c>
      <c r="H5" s="46"/>
      <c r="I5" s="101"/>
    </row>
    <row r="6" spans="1:9">
      <c r="A6" s="110"/>
      <c r="B6" s="111"/>
      <c r="C6" s="112"/>
      <c r="D6" s="113"/>
      <c r="E6" s="101"/>
      <c r="F6" s="101"/>
      <c r="G6" s="101"/>
      <c r="I6" s="101"/>
    </row>
    <row r="7" spans="1:9">
      <c r="A7" s="30" t="s">
        <v>9</v>
      </c>
      <c r="B7" s="31" t="s">
        <v>10</v>
      </c>
      <c r="C7" s="32"/>
      <c r="D7" s="33"/>
      <c r="E7" s="37"/>
      <c r="F7" s="37"/>
      <c r="G7" s="38"/>
      <c r="I7" s="101"/>
    </row>
    <row r="8" spans="1:9" ht="30.75">
      <c r="A8" s="34" t="s">
        <v>11</v>
      </c>
      <c r="B8" s="114" t="s">
        <v>12</v>
      </c>
      <c r="C8" s="115" t="s">
        <v>5</v>
      </c>
      <c r="D8" s="87"/>
      <c r="E8" s="58" t="s">
        <v>5</v>
      </c>
      <c r="F8" s="58"/>
      <c r="G8" s="59"/>
      <c r="I8" s="101"/>
    </row>
    <row r="9" spans="1:9" ht="30.75">
      <c r="A9" s="34" t="s">
        <v>13</v>
      </c>
      <c r="B9" s="106" t="s">
        <v>14</v>
      </c>
      <c r="C9" s="116" t="s">
        <v>5</v>
      </c>
      <c r="D9" s="117"/>
      <c r="E9" s="58" t="s">
        <v>5</v>
      </c>
      <c r="F9" s="58"/>
      <c r="G9" s="59"/>
      <c r="I9" s="101"/>
    </row>
    <row r="10" spans="1:9" ht="30.75">
      <c r="A10" s="34" t="s">
        <v>15</v>
      </c>
      <c r="B10" s="118" t="s">
        <v>16</v>
      </c>
      <c r="C10" s="115" t="s">
        <v>5</v>
      </c>
      <c r="D10" s="88"/>
      <c r="E10" s="58" t="s">
        <v>5</v>
      </c>
      <c r="F10" s="58"/>
      <c r="G10" s="59"/>
      <c r="I10" s="101"/>
    </row>
    <row r="11" spans="1:9" ht="73.150000000000006" customHeight="1">
      <c r="A11" s="34" t="s">
        <v>17</v>
      </c>
      <c r="B11" s="119" t="s">
        <v>18</v>
      </c>
      <c r="C11" s="116" t="s">
        <v>5</v>
      </c>
      <c r="D11" s="89"/>
      <c r="E11" s="58" t="s">
        <v>5</v>
      </c>
      <c r="F11" s="58"/>
      <c r="G11" s="59"/>
      <c r="I11" s="101"/>
    </row>
    <row r="12" spans="1:9" ht="60.75">
      <c r="A12" s="34" t="s">
        <v>19</v>
      </c>
      <c r="B12" s="118" t="s">
        <v>20</v>
      </c>
      <c r="C12" s="115" t="s">
        <v>5</v>
      </c>
      <c r="D12" s="88"/>
      <c r="E12" s="58" t="s">
        <v>5</v>
      </c>
      <c r="F12" s="58"/>
      <c r="G12" s="59"/>
      <c r="I12" s="101"/>
    </row>
    <row r="13" spans="1:9">
      <c r="A13" s="60" t="s">
        <v>21</v>
      </c>
      <c r="B13" s="61" t="s">
        <v>22</v>
      </c>
      <c r="C13" s="32"/>
      <c r="D13" s="32"/>
      <c r="E13" s="90"/>
      <c r="F13" s="90"/>
      <c r="G13" s="90"/>
      <c r="I13" s="101"/>
    </row>
    <row r="14" spans="1:9" ht="30.75">
      <c r="A14" s="57" t="s">
        <v>23</v>
      </c>
      <c r="B14" s="62" t="s">
        <v>24</v>
      </c>
      <c r="C14" s="115" t="s">
        <v>5</v>
      </c>
      <c r="D14" s="58"/>
      <c r="E14" s="58" t="s">
        <v>5</v>
      </c>
      <c r="F14" s="58"/>
      <c r="G14" s="59"/>
      <c r="H14" s="83"/>
      <c r="I14" s="101"/>
    </row>
    <row r="15" spans="1:9" ht="30.75">
      <c r="A15" s="57" t="s">
        <v>25</v>
      </c>
      <c r="B15" s="62" t="s">
        <v>26</v>
      </c>
      <c r="C15" s="115" t="s">
        <v>5</v>
      </c>
      <c r="D15" s="58"/>
      <c r="E15" s="58" t="s">
        <v>5</v>
      </c>
      <c r="F15" s="58"/>
      <c r="G15" s="59"/>
      <c r="I15" s="101"/>
    </row>
    <row r="16" spans="1:9">
      <c r="A16" s="57" t="s">
        <v>27</v>
      </c>
      <c r="B16" s="62" t="s">
        <v>28</v>
      </c>
      <c r="C16" s="115" t="s">
        <v>5</v>
      </c>
      <c r="D16" s="58"/>
      <c r="E16" s="58" t="s">
        <v>5</v>
      </c>
      <c r="F16" s="58"/>
      <c r="G16" s="59"/>
      <c r="I16" s="101"/>
    </row>
    <row r="17" spans="1:9" ht="45.75">
      <c r="A17" s="57" t="s">
        <v>29</v>
      </c>
      <c r="B17" s="62" t="s">
        <v>30</v>
      </c>
      <c r="C17" s="115" t="s">
        <v>5</v>
      </c>
      <c r="D17" s="58"/>
      <c r="E17" s="58" t="s">
        <v>5</v>
      </c>
      <c r="F17" s="58"/>
      <c r="G17" s="59"/>
      <c r="I17" s="101"/>
    </row>
    <row r="18" spans="1:9" ht="30.75">
      <c r="A18" s="57" t="s">
        <v>31</v>
      </c>
      <c r="B18" s="62" t="s">
        <v>32</v>
      </c>
      <c r="C18" s="115" t="s">
        <v>5</v>
      </c>
      <c r="D18" s="58"/>
      <c r="E18" s="58" t="s">
        <v>5</v>
      </c>
      <c r="F18" s="58"/>
      <c r="G18" s="59"/>
      <c r="I18" s="101"/>
    </row>
    <row r="19" spans="1:9" ht="30.75">
      <c r="A19" s="57" t="s">
        <v>33</v>
      </c>
      <c r="B19" s="62" t="s">
        <v>34</v>
      </c>
      <c r="C19" s="115" t="s">
        <v>5</v>
      </c>
      <c r="D19" s="58"/>
      <c r="E19" s="58" t="s">
        <v>5</v>
      </c>
      <c r="F19" s="58"/>
      <c r="G19" s="63"/>
      <c r="I19" s="101"/>
    </row>
    <row r="20" spans="1:9">
      <c r="A20" s="57" t="s">
        <v>35</v>
      </c>
      <c r="B20" s="62" t="s">
        <v>36</v>
      </c>
      <c r="C20" s="115" t="s">
        <v>5</v>
      </c>
      <c r="D20" s="58"/>
      <c r="E20" s="58" t="s">
        <v>5</v>
      </c>
      <c r="F20" s="58"/>
      <c r="G20" s="59"/>
      <c r="I20" s="101"/>
    </row>
    <row r="21" spans="1:9" ht="45.75">
      <c r="A21" s="57" t="s">
        <v>37</v>
      </c>
      <c r="B21" s="62" t="s">
        <v>38</v>
      </c>
      <c r="C21" s="115" t="s">
        <v>5</v>
      </c>
      <c r="D21" s="58"/>
      <c r="E21" s="58" t="s">
        <v>5</v>
      </c>
      <c r="F21" s="58"/>
      <c r="G21" s="59"/>
      <c r="I21" s="101"/>
    </row>
    <row r="22" spans="1:9" ht="30.75">
      <c r="A22" s="57" t="s">
        <v>39</v>
      </c>
      <c r="B22" s="62" t="s">
        <v>40</v>
      </c>
      <c r="C22" s="115" t="s">
        <v>5</v>
      </c>
      <c r="D22" s="58"/>
      <c r="E22" s="58" t="s">
        <v>5</v>
      </c>
      <c r="F22" s="58"/>
      <c r="G22" s="59"/>
      <c r="I22" s="101"/>
    </row>
    <row r="23" spans="1:9" ht="30.75">
      <c r="A23" s="57" t="s">
        <v>41</v>
      </c>
      <c r="B23" s="62" t="s">
        <v>42</v>
      </c>
      <c r="C23" s="115" t="s">
        <v>5</v>
      </c>
      <c r="D23" s="58"/>
      <c r="E23" s="58" t="s">
        <v>5</v>
      </c>
      <c r="F23" s="58"/>
      <c r="G23" s="59"/>
      <c r="I23" s="101"/>
    </row>
    <row r="24" spans="1:9">
      <c r="A24" s="57" t="s">
        <v>43</v>
      </c>
      <c r="B24" s="62" t="s">
        <v>44</v>
      </c>
      <c r="C24" s="115" t="s">
        <v>5</v>
      </c>
      <c r="D24" s="58"/>
      <c r="E24" s="58" t="s">
        <v>5</v>
      </c>
      <c r="F24" s="58"/>
      <c r="G24" s="59"/>
      <c r="I24" s="101"/>
    </row>
    <row r="25" spans="1:9" ht="30" customHeight="1">
      <c r="A25" s="57" t="s">
        <v>45</v>
      </c>
      <c r="B25" s="62" t="s">
        <v>46</v>
      </c>
      <c r="C25" s="115" t="s">
        <v>5</v>
      </c>
      <c r="D25" s="58"/>
      <c r="E25" s="58" t="s">
        <v>5</v>
      </c>
      <c r="F25" s="58"/>
      <c r="G25" s="59"/>
      <c r="I25" s="101"/>
    </row>
    <row r="26" spans="1:9">
      <c r="A26" s="57" t="s">
        <v>47</v>
      </c>
      <c r="B26" s="62" t="s">
        <v>48</v>
      </c>
      <c r="C26" s="115" t="s">
        <v>5</v>
      </c>
      <c r="D26" s="58"/>
      <c r="E26" s="58" t="s">
        <v>5</v>
      </c>
      <c r="F26" s="58"/>
      <c r="G26" s="59"/>
      <c r="I26" s="101"/>
    </row>
    <row r="27" spans="1:9" ht="30.75">
      <c r="A27" s="57" t="s">
        <v>49</v>
      </c>
      <c r="B27" s="62" t="s">
        <v>50</v>
      </c>
      <c r="C27" s="115" t="s">
        <v>5</v>
      </c>
      <c r="D27" s="58"/>
      <c r="E27" s="58" t="s">
        <v>5</v>
      </c>
      <c r="F27" s="58"/>
      <c r="G27" s="59"/>
      <c r="I27" s="101"/>
    </row>
    <row r="28" spans="1:9" ht="45.75">
      <c r="A28" s="57" t="s">
        <v>51</v>
      </c>
      <c r="B28" s="62" t="s">
        <v>52</v>
      </c>
      <c r="C28" s="115" t="s">
        <v>5</v>
      </c>
      <c r="D28" s="58"/>
      <c r="E28" s="58" t="s">
        <v>5</v>
      </c>
      <c r="F28" s="58"/>
      <c r="G28" s="59"/>
      <c r="I28" s="101"/>
    </row>
    <row r="29" spans="1:9">
      <c r="A29" s="57" t="s">
        <v>53</v>
      </c>
      <c r="B29" s="62" t="s">
        <v>54</v>
      </c>
      <c r="C29" s="115" t="s">
        <v>5</v>
      </c>
      <c r="D29" s="58"/>
      <c r="E29" s="58" t="s">
        <v>5</v>
      </c>
      <c r="F29" s="58"/>
      <c r="G29" s="59"/>
      <c r="I29" s="101"/>
    </row>
    <row r="30" spans="1:9">
      <c r="A30" s="57" t="s">
        <v>55</v>
      </c>
      <c r="B30" s="62" t="s">
        <v>56</v>
      </c>
      <c r="C30" s="115" t="s">
        <v>5</v>
      </c>
      <c r="D30" s="58"/>
      <c r="E30" s="58" t="s">
        <v>5</v>
      </c>
      <c r="F30" s="58"/>
      <c r="G30" s="59"/>
      <c r="I30" s="101"/>
    </row>
    <row r="31" spans="1:9">
      <c r="A31" s="57" t="s">
        <v>57</v>
      </c>
      <c r="B31" s="62" t="s">
        <v>58</v>
      </c>
      <c r="C31" s="115" t="s">
        <v>5</v>
      </c>
      <c r="D31" s="58"/>
      <c r="E31" s="58" t="s">
        <v>5</v>
      </c>
      <c r="F31" s="58"/>
      <c r="G31" s="59"/>
      <c r="I31" s="101"/>
    </row>
    <row r="32" spans="1:9">
      <c r="A32" s="57" t="s">
        <v>59</v>
      </c>
      <c r="B32" s="62" t="s">
        <v>60</v>
      </c>
      <c r="C32" s="115" t="s">
        <v>5</v>
      </c>
      <c r="D32" s="58"/>
      <c r="E32" s="58" t="s">
        <v>5</v>
      </c>
      <c r="F32" s="58"/>
      <c r="G32" s="59"/>
      <c r="I32" s="101"/>
    </row>
    <row r="33" spans="1:9">
      <c r="A33" s="57" t="s">
        <v>61</v>
      </c>
      <c r="B33" s="62" t="s">
        <v>62</v>
      </c>
      <c r="C33" s="115" t="s">
        <v>5</v>
      </c>
      <c r="D33" s="58"/>
      <c r="E33" s="58" t="s">
        <v>5</v>
      </c>
      <c r="F33" s="58"/>
      <c r="G33" s="59"/>
      <c r="I33" s="101"/>
    </row>
    <row r="34" spans="1:9" ht="83.25" customHeight="1">
      <c r="A34" s="57" t="s">
        <v>63</v>
      </c>
      <c r="B34" s="62" t="s">
        <v>64</v>
      </c>
      <c r="C34" s="115" t="s">
        <v>5</v>
      </c>
      <c r="D34" s="58"/>
      <c r="E34" s="58" t="s">
        <v>5</v>
      </c>
      <c r="F34" s="58"/>
      <c r="G34" s="59"/>
      <c r="I34" s="101"/>
    </row>
    <row r="35" spans="1:9" ht="30.75">
      <c r="A35" s="57" t="s">
        <v>65</v>
      </c>
      <c r="B35" s="62" t="s">
        <v>66</v>
      </c>
      <c r="C35" s="115" t="s">
        <v>5</v>
      </c>
      <c r="D35" s="58"/>
      <c r="E35" s="58" t="s">
        <v>5</v>
      </c>
      <c r="F35" s="58"/>
      <c r="G35" s="59"/>
      <c r="I35" s="101"/>
    </row>
    <row r="36" spans="1:9" ht="30.75">
      <c r="A36" s="57" t="s">
        <v>67</v>
      </c>
      <c r="B36" s="62" t="s">
        <v>68</v>
      </c>
      <c r="C36" s="115" t="s">
        <v>5</v>
      </c>
      <c r="D36" s="58"/>
      <c r="E36" s="58" t="s">
        <v>5</v>
      </c>
      <c r="F36" s="58"/>
      <c r="G36" s="59"/>
      <c r="I36" s="101"/>
    </row>
    <row r="37" spans="1:9" ht="30.75">
      <c r="A37" s="57" t="s">
        <v>69</v>
      </c>
      <c r="B37" s="64" t="s">
        <v>70</v>
      </c>
      <c r="C37" s="115" t="s">
        <v>5</v>
      </c>
      <c r="D37" s="58"/>
      <c r="E37" s="58" t="s">
        <v>5</v>
      </c>
      <c r="F37" s="58"/>
      <c r="G37" s="59"/>
      <c r="I37" s="101"/>
    </row>
    <row r="38" spans="1:9">
      <c r="A38" s="57" t="s">
        <v>71</v>
      </c>
      <c r="B38" s="62" t="s">
        <v>72</v>
      </c>
      <c r="C38" s="115" t="s">
        <v>5</v>
      </c>
      <c r="D38" s="58"/>
      <c r="E38" s="58" t="s">
        <v>5</v>
      </c>
      <c r="F38" s="58"/>
      <c r="G38" s="65"/>
      <c r="I38" s="101"/>
    </row>
    <row r="39" spans="1:9">
      <c r="A39" s="84" t="s">
        <v>73</v>
      </c>
      <c r="B39" s="66" t="s">
        <v>74</v>
      </c>
      <c r="C39" s="32"/>
      <c r="D39" s="32"/>
      <c r="E39" s="32"/>
      <c r="F39" s="32"/>
      <c r="G39" s="32"/>
      <c r="I39" s="101"/>
    </row>
    <row r="40" spans="1:9">
      <c r="A40" s="57" t="s">
        <v>75</v>
      </c>
      <c r="B40" s="62" t="s">
        <v>76</v>
      </c>
      <c r="C40" s="115" t="s">
        <v>5</v>
      </c>
      <c r="D40" s="58"/>
      <c r="E40" s="58" t="s">
        <v>5</v>
      </c>
      <c r="F40" s="58"/>
      <c r="G40" s="59"/>
      <c r="I40" s="101"/>
    </row>
    <row r="41" spans="1:9" ht="45.75">
      <c r="A41" s="57" t="s">
        <v>77</v>
      </c>
      <c r="B41" s="62" t="s">
        <v>78</v>
      </c>
      <c r="C41" s="115" t="s">
        <v>5</v>
      </c>
      <c r="D41" s="58"/>
      <c r="E41" s="58" t="s">
        <v>5</v>
      </c>
      <c r="F41" s="58"/>
      <c r="G41" s="59"/>
      <c r="I41" s="101"/>
    </row>
    <row r="42" spans="1:9" ht="30.75">
      <c r="A42" s="57" t="s">
        <v>79</v>
      </c>
      <c r="B42" s="62" t="s">
        <v>80</v>
      </c>
      <c r="C42" s="115" t="s">
        <v>5</v>
      </c>
      <c r="D42" s="58"/>
      <c r="E42" s="58" t="s">
        <v>5</v>
      </c>
      <c r="F42" s="58"/>
      <c r="G42" s="59"/>
      <c r="I42" s="101"/>
    </row>
    <row r="43" spans="1:9">
      <c r="A43" s="57" t="s">
        <v>81</v>
      </c>
      <c r="B43" s="62" t="s">
        <v>82</v>
      </c>
      <c r="C43" s="115" t="s">
        <v>5</v>
      </c>
      <c r="D43" s="58"/>
      <c r="E43" s="58" t="s">
        <v>5</v>
      </c>
      <c r="F43" s="58"/>
      <c r="G43" s="59"/>
      <c r="I43" s="101"/>
    </row>
    <row r="44" spans="1:9" ht="30.75">
      <c r="A44" s="57" t="s">
        <v>83</v>
      </c>
      <c r="B44" s="62" t="s">
        <v>84</v>
      </c>
      <c r="C44" s="115" t="s">
        <v>5</v>
      </c>
      <c r="D44" s="58"/>
      <c r="E44" s="58" t="s">
        <v>5</v>
      </c>
      <c r="F44" s="58"/>
      <c r="G44" s="59"/>
      <c r="I44" s="101"/>
    </row>
    <row r="45" spans="1:9" ht="30.75">
      <c r="A45" s="57" t="s">
        <v>85</v>
      </c>
      <c r="B45" s="62" t="s">
        <v>86</v>
      </c>
      <c r="C45" s="115" t="s">
        <v>5</v>
      </c>
      <c r="D45" s="58"/>
      <c r="E45" s="58" t="s">
        <v>5</v>
      </c>
      <c r="F45" s="58"/>
      <c r="G45" s="59"/>
      <c r="I45" s="101"/>
    </row>
    <row r="46" spans="1:9">
      <c r="A46" s="57" t="s">
        <v>87</v>
      </c>
      <c r="B46" s="67" t="s">
        <v>88</v>
      </c>
      <c r="C46" s="115" t="s">
        <v>5</v>
      </c>
      <c r="D46" s="58"/>
      <c r="E46" s="58" t="s">
        <v>5</v>
      </c>
      <c r="F46" s="58"/>
      <c r="G46" s="59"/>
      <c r="I46" s="101"/>
    </row>
    <row r="47" spans="1:9" ht="60.75">
      <c r="A47" s="57" t="s">
        <v>89</v>
      </c>
      <c r="B47" s="62" t="s">
        <v>90</v>
      </c>
      <c r="C47" s="115" t="s">
        <v>5</v>
      </c>
      <c r="D47" s="58"/>
      <c r="E47" s="58" t="s">
        <v>5</v>
      </c>
      <c r="F47" s="58"/>
      <c r="G47" s="65"/>
      <c r="I47" s="101"/>
    </row>
    <row r="48" spans="1:9" ht="30.75">
      <c r="A48" s="57" t="s">
        <v>91</v>
      </c>
      <c r="B48" s="62" t="s">
        <v>92</v>
      </c>
      <c r="C48" s="115" t="s">
        <v>5</v>
      </c>
      <c r="D48" s="58"/>
      <c r="E48" s="58" t="s">
        <v>5</v>
      </c>
      <c r="F48" s="58"/>
      <c r="G48" s="63"/>
      <c r="I48" s="101"/>
    </row>
    <row r="49" spans="1:9" ht="30.75">
      <c r="A49" s="57" t="s">
        <v>93</v>
      </c>
      <c r="B49" s="62" t="s">
        <v>94</v>
      </c>
      <c r="C49" s="115" t="s">
        <v>5</v>
      </c>
      <c r="D49" s="58"/>
      <c r="E49" s="58" t="s">
        <v>5</v>
      </c>
      <c r="F49" s="58"/>
      <c r="G49" s="59"/>
      <c r="I49" s="101"/>
    </row>
    <row r="50" spans="1:9" ht="45.75">
      <c r="A50" s="57" t="s">
        <v>95</v>
      </c>
      <c r="B50" s="67" t="s">
        <v>96</v>
      </c>
      <c r="C50" s="115" t="s">
        <v>5</v>
      </c>
      <c r="D50" s="58"/>
      <c r="E50" s="58" t="s">
        <v>5</v>
      </c>
      <c r="F50" s="58"/>
      <c r="G50" s="59"/>
      <c r="H50" s="41"/>
      <c r="I50" s="101"/>
    </row>
    <row r="51" spans="1:9" ht="30.75">
      <c r="A51" s="57" t="s">
        <v>97</v>
      </c>
      <c r="B51" s="67" t="s">
        <v>98</v>
      </c>
      <c r="C51" s="115" t="s">
        <v>5</v>
      </c>
      <c r="D51" s="58"/>
      <c r="E51" s="58" t="s">
        <v>5</v>
      </c>
      <c r="F51" s="58"/>
      <c r="G51" s="59"/>
      <c r="I51" s="101"/>
    </row>
    <row r="52" spans="1:9">
      <c r="A52" s="57" t="s">
        <v>99</v>
      </c>
      <c r="B52" s="62" t="s">
        <v>100</v>
      </c>
      <c r="C52" s="115" t="s">
        <v>5</v>
      </c>
      <c r="D52" s="58"/>
      <c r="E52" s="58" t="s">
        <v>5</v>
      </c>
      <c r="F52" s="58"/>
      <c r="G52" s="59"/>
      <c r="I52" s="101"/>
    </row>
    <row r="53" spans="1:9">
      <c r="A53" s="57" t="s">
        <v>101</v>
      </c>
      <c r="B53" s="67" t="s">
        <v>102</v>
      </c>
      <c r="C53" s="115" t="s">
        <v>5</v>
      </c>
      <c r="D53" s="58"/>
      <c r="E53" s="58" t="s">
        <v>5</v>
      </c>
      <c r="F53" s="58"/>
      <c r="G53" s="59"/>
      <c r="I53" s="101"/>
    </row>
    <row r="54" spans="1:9" ht="30.75">
      <c r="A54" s="57" t="s">
        <v>103</v>
      </c>
      <c r="B54" s="67" t="s">
        <v>104</v>
      </c>
      <c r="C54" s="115" t="s">
        <v>5</v>
      </c>
      <c r="D54" s="58"/>
      <c r="E54" s="58" t="s">
        <v>5</v>
      </c>
      <c r="F54" s="58"/>
      <c r="G54" s="59"/>
      <c r="I54" s="101"/>
    </row>
    <row r="55" spans="1:9" ht="30.75">
      <c r="A55" s="57" t="s">
        <v>105</v>
      </c>
      <c r="B55" s="67" t="s">
        <v>106</v>
      </c>
      <c r="C55" s="115" t="s">
        <v>5</v>
      </c>
      <c r="D55" s="58"/>
      <c r="E55" s="58" t="s">
        <v>5</v>
      </c>
      <c r="F55" s="58"/>
      <c r="G55" s="59"/>
      <c r="I55" s="101"/>
    </row>
    <row r="56" spans="1:9" ht="30.75">
      <c r="A56" s="57" t="s">
        <v>107</v>
      </c>
      <c r="B56" s="62" t="s">
        <v>108</v>
      </c>
      <c r="C56" s="115" t="s">
        <v>5</v>
      </c>
      <c r="D56" s="58"/>
      <c r="E56" s="58" t="s">
        <v>5</v>
      </c>
      <c r="F56" s="58"/>
      <c r="G56" s="59"/>
      <c r="I56" s="101"/>
    </row>
    <row r="57" spans="1:9" ht="30.75">
      <c r="A57" s="57" t="s">
        <v>109</v>
      </c>
      <c r="B57" s="62" t="s">
        <v>110</v>
      </c>
      <c r="C57" s="115" t="s">
        <v>5</v>
      </c>
      <c r="D57" s="58"/>
      <c r="E57" s="58" t="s">
        <v>5</v>
      </c>
      <c r="F57" s="58"/>
      <c r="G57" s="63"/>
      <c r="I57" s="101"/>
    </row>
    <row r="58" spans="1:9">
      <c r="A58" s="57" t="s">
        <v>111</v>
      </c>
      <c r="B58" s="62" t="s">
        <v>112</v>
      </c>
      <c r="C58" s="115" t="s">
        <v>5</v>
      </c>
      <c r="D58" s="58"/>
      <c r="E58" s="58" t="s">
        <v>5</v>
      </c>
      <c r="F58" s="58"/>
      <c r="G58" s="59"/>
      <c r="I58" s="101"/>
    </row>
    <row r="59" spans="1:9">
      <c r="A59" s="57" t="s">
        <v>113</v>
      </c>
      <c r="B59" s="62" t="s">
        <v>114</v>
      </c>
      <c r="C59" s="115" t="s">
        <v>5</v>
      </c>
      <c r="D59" s="58"/>
      <c r="E59" s="58" t="s">
        <v>5</v>
      </c>
      <c r="F59" s="58"/>
      <c r="G59" s="59"/>
      <c r="I59" s="101"/>
    </row>
    <row r="60" spans="1:9">
      <c r="A60" s="57" t="s">
        <v>115</v>
      </c>
      <c r="B60" s="62" t="s">
        <v>116</v>
      </c>
      <c r="C60" s="115" t="s">
        <v>5</v>
      </c>
      <c r="D60" s="58"/>
      <c r="E60" s="58" t="s">
        <v>5</v>
      </c>
      <c r="F60" s="58"/>
      <c r="G60" s="59"/>
      <c r="I60" s="101"/>
    </row>
    <row r="61" spans="1:9">
      <c r="A61" s="57" t="s">
        <v>117</v>
      </c>
      <c r="B61" s="62" t="s">
        <v>118</v>
      </c>
      <c r="C61" s="115" t="s">
        <v>5</v>
      </c>
      <c r="D61" s="58"/>
      <c r="E61" s="58" t="s">
        <v>5</v>
      </c>
      <c r="F61" s="58"/>
      <c r="G61" s="59"/>
      <c r="I61" s="101"/>
    </row>
    <row r="62" spans="1:9" ht="30.75">
      <c r="A62" s="57" t="s">
        <v>119</v>
      </c>
      <c r="B62" s="68" t="s">
        <v>120</v>
      </c>
      <c r="C62" s="115" t="s">
        <v>5</v>
      </c>
      <c r="D62" s="58"/>
      <c r="E62" s="58" t="s">
        <v>5</v>
      </c>
      <c r="F62" s="58"/>
      <c r="G62" s="59"/>
      <c r="I62" s="101"/>
    </row>
    <row r="63" spans="1:9" ht="30.75">
      <c r="A63" s="57" t="s">
        <v>121</v>
      </c>
      <c r="B63" s="69" t="s">
        <v>122</v>
      </c>
      <c r="C63" s="115" t="s">
        <v>5</v>
      </c>
      <c r="D63" s="58"/>
      <c r="E63" s="58" t="s">
        <v>5</v>
      </c>
      <c r="F63" s="58"/>
      <c r="G63" s="59"/>
      <c r="I63" s="101"/>
    </row>
    <row r="64" spans="1:9" s="36" customFormat="1">
      <c r="A64" s="70" t="s">
        <v>123</v>
      </c>
      <c r="B64" s="71" t="s">
        <v>124</v>
      </c>
      <c r="C64" s="35"/>
      <c r="D64" s="35"/>
      <c r="E64" s="35"/>
      <c r="F64" s="35"/>
      <c r="G64" s="35"/>
      <c r="H64" s="41"/>
      <c r="I64" s="120"/>
    </row>
    <row r="65" spans="1:9" s="36" customFormat="1">
      <c r="A65" s="72" t="s">
        <v>125</v>
      </c>
      <c r="B65" s="67" t="s">
        <v>126</v>
      </c>
      <c r="C65" s="115" t="s">
        <v>5</v>
      </c>
      <c r="D65" s="73"/>
      <c r="E65" s="73" t="s">
        <v>5</v>
      </c>
      <c r="F65" s="73"/>
      <c r="G65" s="73"/>
      <c r="H65" s="41"/>
      <c r="I65" s="120"/>
    </row>
    <row r="66" spans="1:9" s="36" customFormat="1">
      <c r="A66" s="72" t="s">
        <v>127</v>
      </c>
      <c r="B66" s="62" t="s">
        <v>128</v>
      </c>
      <c r="C66" s="115" t="s">
        <v>5</v>
      </c>
      <c r="D66" s="73"/>
      <c r="E66" s="73" t="s">
        <v>5</v>
      </c>
      <c r="F66" s="73"/>
      <c r="G66" s="73"/>
      <c r="H66" s="43"/>
      <c r="I66" s="120"/>
    </row>
    <row r="67" spans="1:9" s="36" customFormat="1" ht="30.75">
      <c r="A67" s="72" t="s">
        <v>129</v>
      </c>
      <c r="B67" s="67" t="s">
        <v>130</v>
      </c>
      <c r="C67" s="115" t="s">
        <v>5</v>
      </c>
      <c r="D67" s="73"/>
      <c r="E67" s="73" t="s">
        <v>5</v>
      </c>
      <c r="F67" s="73"/>
      <c r="G67" s="73"/>
      <c r="H67" s="43"/>
      <c r="I67" s="120"/>
    </row>
    <row r="68" spans="1:9" s="36" customFormat="1">
      <c r="A68" s="72" t="s">
        <v>131</v>
      </c>
      <c r="B68" s="62" t="s">
        <v>132</v>
      </c>
      <c r="C68" s="115" t="s">
        <v>5</v>
      </c>
      <c r="D68" s="73"/>
      <c r="E68" s="73" t="s">
        <v>5</v>
      </c>
      <c r="F68" s="73"/>
      <c r="G68" s="73"/>
      <c r="H68" s="41"/>
      <c r="I68" s="120"/>
    </row>
    <row r="69" spans="1:9" s="36" customFormat="1">
      <c r="A69" s="72" t="s">
        <v>133</v>
      </c>
      <c r="B69" s="62" t="s">
        <v>134</v>
      </c>
      <c r="C69" s="115" t="s">
        <v>5</v>
      </c>
      <c r="D69" s="73"/>
      <c r="E69" s="73" t="s">
        <v>5</v>
      </c>
      <c r="F69" s="73"/>
      <c r="G69" s="73"/>
      <c r="H69" s="41"/>
      <c r="I69" s="120"/>
    </row>
    <row r="70" spans="1:9" s="36" customFormat="1">
      <c r="A70" s="72" t="s">
        <v>135</v>
      </c>
      <c r="B70" s="62" t="s">
        <v>136</v>
      </c>
      <c r="C70" s="115" t="s">
        <v>5</v>
      </c>
      <c r="D70" s="73"/>
      <c r="E70" s="73" t="s">
        <v>5</v>
      </c>
      <c r="F70" s="73"/>
      <c r="G70" s="73"/>
      <c r="H70" s="41"/>
      <c r="I70" s="120"/>
    </row>
    <row r="71" spans="1:9" s="36" customFormat="1" ht="30.75">
      <c r="A71" s="72" t="s">
        <v>137</v>
      </c>
      <c r="B71" s="62" t="s">
        <v>138</v>
      </c>
      <c r="C71" s="115" t="s">
        <v>5</v>
      </c>
      <c r="D71" s="73"/>
      <c r="E71" s="73" t="s">
        <v>5</v>
      </c>
      <c r="F71" s="73"/>
      <c r="G71" s="73"/>
      <c r="H71" s="41"/>
      <c r="I71" s="120"/>
    </row>
    <row r="72" spans="1:9" s="36" customFormat="1" ht="45.75">
      <c r="A72" s="72" t="s">
        <v>139</v>
      </c>
      <c r="B72" s="62" t="s">
        <v>140</v>
      </c>
      <c r="C72" s="115" t="s">
        <v>5</v>
      </c>
      <c r="D72" s="73"/>
      <c r="E72" s="73" t="s">
        <v>5</v>
      </c>
      <c r="F72" s="73"/>
      <c r="G72" s="73"/>
      <c r="H72" s="41"/>
      <c r="I72" s="120"/>
    </row>
    <row r="73" spans="1:9" s="36" customFormat="1" ht="30.75">
      <c r="A73" s="72" t="s">
        <v>141</v>
      </c>
      <c r="B73" s="74" t="s">
        <v>142</v>
      </c>
      <c r="C73" s="115" t="s">
        <v>5</v>
      </c>
      <c r="D73" s="73"/>
      <c r="E73" s="73" t="s">
        <v>5</v>
      </c>
      <c r="F73" s="73"/>
      <c r="G73" s="73"/>
      <c r="H73" s="41"/>
      <c r="I73" s="120"/>
    </row>
    <row r="74" spans="1:9" s="36" customFormat="1" ht="30.75">
      <c r="A74" s="72" t="s">
        <v>143</v>
      </c>
      <c r="B74" s="62" t="s">
        <v>144</v>
      </c>
      <c r="C74" s="115" t="s">
        <v>5</v>
      </c>
      <c r="D74" s="73"/>
      <c r="E74" s="73" t="s">
        <v>5</v>
      </c>
      <c r="F74" s="73"/>
      <c r="G74" s="73"/>
      <c r="H74" s="41"/>
      <c r="I74" s="120"/>
    </row>
    <row r="75" spans="1:9" s="36" customFormat="1" ht="30.75">
      <c r="A75" s="72" t="s">
        <v>145</v>
      </c>
      <c r="B75" s="62" t="s">
        <v>146</v>
      </c>
      <c r="C75" s="115" t="s">
        <v>5</v>
      </c>
      <c r="D75" s="73"/>
      <c r="E75" s="73" t="s">
        <v>5</v>
      </c>
      <c r="F75" s="73"/>
      <c r="G75" s="73"/>
      <c r="H75" s="41"/>
      <c r="I75" s="120"/>
    </row>
    <row r="76" spans="1:9" s="36" customFormat="1" ht="30.75">
      <c r="A76" s="72" t="s">
        <v>147</v>
      </c>
      <c r="B76" s="64" t="s">
        <v>148</v>
      </c>
      <c r="C76" s="115" t="s">
        <v>5</v>
      </c>
      <c r="D76" s="73"/>
      <c r="E76" s="73" t="s">
        <v>5</v>
      </c>
      <c r="F76" s="73"/>
      <c r="G76" s="73"/>
      <c r="H76" s="41"/>
      <c r="I76" s="120"/>
    </row>
    <row r="77" spans="1:9" s="36" customFormat="1" ht="60.75">
      <c r="A77" s="72" t="s">
        <v>149</v>
      </c>
      <c r="B77" s="62" t="s">
        <v>150</v>
      </c>
      <c r="C77" s="115" t="s">
        <v>5</v>
      </c>
      <c r="D77" s="73"/>
      <c r="E77" s="73" t="s">
        <v>5</v>
      </c>
      <c r="F77" s="73"/>
      <c r="G77" s="65"/>
      <c r="H77" s="42"/>
      <c r="I77" s="120"/>
    </row>
    <row r="78" spans="1:9" s="36" customFormat="1" ht="45.75">
      <c r="A78" s="72" t="s">
        <v>151</v>
      </c>
      <c r="B78" s="64" t="s">
        <v>152</v>
      </c>
      <c r="C78" s="115" t="s">
        <v>5</v>
      </c>
      <c r="D78" s="73"/>
      <c r="E78" s="73" t="s">
        <v>5</v>
      </c>
      <c r="F78" s="73"/>
      <c r="G78" s="75"/>
      <c r="H78" s="41"/>
      <c r="I78" s="120"/>
    </row>
    <row r="79" spans="1:9" s="36" customFormat="1">
      <c r="A79" s="72" t="s">
        <v>153</v>
      </c>
      <c r="B79" s="62" t="s">
        <v>154</v>
      </c>
      <c r="C79" s="115" t="s">
        <v>5</v>
      </c>
      <c r="D79" s="73"/>
      <c r="E79" s="73" t="s">
        <v>5</v>
      </c>
      <c r="F79" s="73"/>
      <c r="G79" s="73"/>
      <c r="H79" s="41"/>
      <c r="I79" s="120"/>
    </row>
    <row r="80" spans="1:9" s="36" customFormat="1" ht="30.75">
      <c r="A80" s="72" t="s">
        <v>155</v>
      </c>
      <c r="B80" s="67" t="s">
        <v>156</v>
      </c>
      <c r="C80" s="115"/>
      <c r="D80" s="73"/>
      <c r="E80" s="73" t="s">
        <v>5</v>
      </c>
      <c r="F80" s="73"/>
      <c r="G80" s="76"/>
      <c r="H80" s="42"/>
      <c r="I80" s="120"/>
    </row>
    <row r="81" spans="1:9" s="36" customFormat="1" ht="30.75">
      <c r="A81" s="72" t="s">
        <v>157</v>
      </c>
      <c r="B81" s="67" t="s">
        <v>158</v>
      </c>
      <c r="C81" s="115" t="s">
        <v>5</v>
      </c>
      <c r="D81" s="73"/>
      <c r="E81" s="73" t="s">
        <v>5</v>
      </c>
      <c r="F81" s="73"/>
      <c r="G81" s="73"/>
      <c r="H81"/>
      <c r="I81" s="120"/>
    </row>
    <row r="82" spans="1:9" s="36" customFormat="1" ht="60.75">
      <c r="A82" s="72" t="s">
        <v>159</v>
      </c>
      <c r="B82" s="67" t="s">
        <v>160</v>
      </c>
      <c r="C82" s="115" t="s">
        <v>5</v>
      </c>
      <c r="D82" s="73"/>
      <c r="E82" s="73" t="s">
        <v>5</v>
      </c>
      <c r="F82" s="73"/>
      <c r="G82" s="73"/>
      <c r="H82" s="41"/>
      <c r="I82" s="120"/>
    </row>
    <row r="83" spans="1:9" s="36" customFormat="1" ht="45.75">
      <c r="A83" s="72" t="s">
        <v>161</v>
      </c>
      <c r="B83" s="67" t="s">
        <v>162</v>
      </c>
      <c r="C83" s="115" t="s">
        <v>5</v>
      </c>
      <c r="D83" s="73"/>
      <c r="E83" s="73" t="s">
        <v>5</v>
      </c>
      <c r="F83" s="73"/>
      <c r="G83" s="73"/>
      <c r="H83" s="41"/>
      <c r="I83" s="120"/>
    </row>
    <row r="84" spans="1:9" s="36" customFormat="1">
      <c r="A84" s="72" t="s">
        <v>163</v>
      </c>
      <c r="B84" s="62" t="s">
        <v>164</v>
      </c>
      <c r="C84" s="115" t="s">
        <v>5</v>
      </c>
      <c r="D84" s="73"/>
      <c r="E84" s="73" t="s">
        <v>5</v>
      </c>
      <c r="F84" s="73"/>
      <c r="G84" s="73"/>
      <c r="H84" s="41"/>
      <c r="I84" s="120"/>
    </row>
    <row r="85" spans="1:9" s="36" customFormat="1" ht="76.5">
      <c r="A85" s="72" t="s">
        <v>165</v>
      </c>
      <c r="B85" s="64" t="s">
        <v>166</v>
      </c>
      <c r="C85" s="115" t="s">
        <v>5</v>
      </c>
      <c r="D85" s="73"/>
      <c r="E85" s="73" t="s">
        <v>5</v>
      </c>
      <c r="F85" s="73"/>
      <c r="G85" s="77"/>
      <c r="H85" s="42"/>
      <c r="I85" s="120"/>
    </row>
    <row r="86" spans="1:9" s="36" customFormat="1" ht="30.75">
      <c r="A86" s="72" t="s">
        <v>167</v>
      </c>
      <c r="B86" s="62" t="s">
        <v>168</v>
      </c>
      <c r="C86" s="115" t="s">
        <v>5</v>
      </c>
      <c r="D86" s="73"/>
      <c r="E86" s="73" t="s">
        <v>5</v>
      </c>
      <c r="F86" s="73"/>
      <c r="G86" s="73"/>
      <c r="H86" s="42"/>
      <c r="I86" s="120"/>
    </row>
    <row r="87" spans="1:9" s="36" customFormat="1" ht="30.75">
      <c r="A87" s="72" t="s">
        <v>169</v>
      </c>
      <c r="B87" s="67" t="s">
        <v>170</v>
      </c>
      <c r="C87" s="115" t="s">
        <v>5</v>
      </c>
      <c r="D87" s="73"/>
      <c r="E87" s="73" t="s">
        <v>5</v>
      </c>
      <c r="F87" s="73"/>
      <c r="G87" s="73"/>
      <c r="H87" s="41"/>
      <c r="I87" s="120"/>
    </row>
    <row r="88" spans="1:9" s="36" customFormat="1">
      <c r="A88" s="72" t="s">
        <v>171</v>
      </c>
      <c r="B88" s="62" t="s">
        <v>172</v>
      </c>
      <c r="C88" s="115" t="s">
        <v>5</v>
      </c>
      <c r="D88" s="73"/>
      <c r="E88" s="73" t="s">
        <v>5</v>
      </c>
      <c r="F88" s="73"/>
      <c r="G88" s="73"/>
      <c r="H88" s="41"/>
      <c r="I88" s="120"/>
    </row>
    <row r="89" spans="1:9" s="36" customFormat="1">
      <c r="A89" s="72" t="s">
        <v>173</v>
      </c>
      <c r="B89" s="62" t="s">
        <v>174</v>
      </c>
      <c r="C89" s="115" t="s">
        <v>5</v>
      </c>
      <c r="D89" s="73"/>
      <c r="E89" s="73" t="s">
        <v>5</v>
      </c>
      <c r="F89" s="73"/>
      <c r="G89" s="73"/>
      <c r="H89" s="42"/>
      <c r="I89" s="120"/>
    </row>
    <row r="90" spans="1:9" s="36" customFormat="1">
      <c r="A90" s="72" t="s">
        <v>175</v>
      </c>
      <c r="B90" s="62" t="s">
        <v>176</v>
      </c>
      <c r="C90" s="115" t="s">
        <v>5</v>
      </c>
      <c r="D90" s="73"/>
      <c r="E90" s="73" t="s">
        <v>5</v>
      </c>
      <c r="F90" s="73"/>
      <c r="G90" s="73"/>
      <c r="H90" s="41"/>
      <c r="I90" s="120"/>
    </row>
    <row r="91" spans="1:9" s="36" customFormat="1">
      <c r="A91" s="72" t="s">
        <v>177</v>
      </c>
      <c r="B91" s="62" t="s">
        <v>178</v>
      </c>
      <c r="C91" s="115" t="s">
        <v>5</v>
      </c>
      <c r="D91" s="73"/>
      <c r="E91" s="73" t="s">
        <v>5</v>
      </c>
      <c r="F91" s="73"/>
      <c r="G91" s="73"/>
      <c r="H91" s="41"/>
      <c r="I91" s="120"/>
    </row>
    <row r="92" spans="1:9" s="36" customFormat="1">
      <c r="A92" s="72" t="s">
        <v>179</v>
      </c>
      <c r="B92" s="78" t="s">
        <v>180</v>
      </c>
      <c r="C92" s="115" t="s">
        <v>5</v>
      </c>
      <c r="D92" s="73"/>
      <c r="E92" s="73" t="s">
        <v>5</v>
      </c>
      <c r="F92" s="73"/>
      <c r="G92" s="73"/>
      <c r="H92" s="42"/>
      <c r="I92" s="120"/>
    </row>
    <row r="93" spans="1:9" s="36" customFormat="1">
      <c r="A93" s="72" t="s">
        <v>181</v>
      </c>
      <c r="B93" s="62" t="s">
        <v>182</v>
      </c>
      <c r="C93" s="115" t="s">
        <v>5</v>
      </c>
      <c r="D93" s="73"/>
      <c r="E93" s="73" t="s">
        <v>5</v>
      </c>
      <c r="F93" s="73"/>
      <c r="G93" s="73"/>
      <c r="H93" s="41"/>
      <c r="I93" s="120"/>
    </row>
    <row r="94" spans="1:9" s="36" customFormat="1" ht="30.75">
      <c r="A94" s="72" t="s">
        <v>183</v>
      </c>
      <c r="B94" s="64" t="s">
        <v>184</v>
      </c>
      <c r="C94" s="115" t="s">
        <v>5</v>
      </c>
      <c r="D94" s="73"/>
      <c r="E94" s="73" t="s">
        <v>5</v>
      </c>
      <c r="F94" s="73"/>
      <c r="G94" s="73"/>
      <c r="H94" s="44"/>
      <c r="I94" s="120"/>
    </row>
    <row r="95" spans="1:9" s="36" customFormat="1" ht="30.75">
      <c r="A95" s="72" t="s">
        <v>185</v>
      </c>
      <c r="B95" s="62" t="s">
        <v>186</v>
      </c>
      <c r="C95" s="115" t="s">
        <v>5</v>
      </c>
      <c r="D95" s="73"/>
      <c r="E95" s="73" t="s">
        <v>5</v>
      </c>
      <c r="F95" s="73"/>
      <c r="G95" s="73"/>
      <c r="H95" s="120"/>
      <c r="I95" s="120"/>
    </row>
    <row r="96" spans="1:9" s="36" customFormat="1">
      <c r="A96" s="72" t="s">
        <v>187</v>
      </c>
      <c r="B96" s="67" t="s">
        <v>188</v>
      </c>
      <c r="C96" s="115" t="s">
        <v>5</v>
      </c>
      <c r="D96" s="73"/>
      <c r="E96" s="73" t="s">
        <v>5</v>
      </c>
      <c r="F96" s="73"/>
      <c r="G96" s="73"/>
      <c r="H96" s="44"/>
      <c r="I96" s="120"/>
    </row>
    <row r="97" spans="1:9" s="36" customFormat="1" ht="30.75">
      <c r="A97" s="72" t="s">
        <v>189</v>
      </c>
      <c r="B97" s="62" t="s">
        <v>190</v>
      </c>
      <c r="C97" s="115" t="s">
        <v>5</v>
      </c>
      <c r="D97" s="73"/>
      <c r="E97" s="73" t="s">
        <v>5</v>
      </c>
      <c r="F97" s="73"/>
      <c r="G97" s="73"/>
      <c r="H97" s="41"/>
      <c r="I97" s="120"/>
    </row>
    <row r="98" spans="1:9" s="36" customFormat="1" ht="30.75">
      <c r="A98" s="72" t="s">
        <v>191</v>
      </c>
      <c r="B98" s="62" t="s">
        <v>192</v>
      </c>
      <c r="C98" s="115" t="s">
        <v>5</v>
      </c>
      <c r="D98" s="73"/>
      <c r="E98" s="73" t="s">
        <v>5</v>
      </c>
      <c r="F98" s="73"/>
      <c r="G98" s="73"/>
      <c r="H98" s="45"/>
      <c r="I98" s="120"/>
    </row>
    <row r="99" spans="1:9" s="36" customFormat="1" ht="60.75">
      <c r="A99" s="72" t="s">
        <v>193</v>
      </c>
      <c r="B99" s="79" t="s">
        <v>194</v>
      </c>
      <c r="C99" s="115"/>
      <c r="D99" s="73"/>
      <c r="E99" s="73" t="s">
        <v>5</v>
      </c>
      <c r="F99" s="73"/>
      <c r="G99" s="73"/>
      <c r="H99" s="45"/>
      <c r="I99" s="120"/>
    </row>
    <row r="100" spans="1:9" s="36" customFormat="1" ht="45.75">
      <c r="A100" s="72" t="s">
        <v>195</v>
      </c>
      <c r="B100" s="62" t="s">
        <v>196</v>
      </c>
      <c r="C100" s="115" t="s">
        <v>5</v>
      </c>
      <c r="D100" s="73"/>
      <c r="E100" s="73" t="s">
        <v>5</v>
      </c>
      <c r="F100" s="73"/>
      <c r="G100" s="73"/>
      <c r="H100" s="41"/>
      <c r="I100" s="120"/>
    </row>
    <row r="101" spans="1:9" s="36" customFormat="1" ht="45.75">
      <c r="A101" s="72" t="s">
        <v>197</v>
      </c>
      <c r="B101" s="79" t="s">
        <v>198</v>
      </c>
      <c r="C101" s="115" t="s">
        <v>5</v>
      </c>
      <c r="D101" s="73"/>
      <c r="E101" s="73" t="s">
        <v>5</v>
      </c>
      <c r="F101" s="73"/>
      <c r="G101" s="73"/>
      <c r="H101" s="42"/>
      <c r="I101" s="120"/>
    </row>
    <row r="102" spans="1:9" s="36" customFormat="1" ht="30.75">
      <c r="A102" s="72" t="s">
        <v>199</v>
      </c>
      <c r="B102" s="79" t="s">
        <v>200</v>
      </c>
      <c r="C102" s="115" t="s">
        <v>5</v>
      </c>
      <c r="D102" s="73"/>
      <c r="E102" s="73" t="s">
        <v>5</v>
      </c>
      <c r="F102" s="73"/>
      <c r="G102" s="73"/>
      <c r="H102" s="43"/>
      <c r="I102" s="120"/>
    </row>
    <row r="103" spans="1:9" s="36" customFormat="1">
      <c r="A103" s="72" t="s">
        <v>201</v>
      </c>
      <c r="B103" s="62" t="s">
        <v>202</v>
      </c>
      <c r="C103" s="115" t="s">
        <v>5</v>
      </c>
      <c r="D103" s="73"/>
      <c r="E103" s="73" t="s">
        <v>5</v>
      </c>
      <c r="F103" s="73"/>
      <c r="G103" s="73"/>
      <c r="H103" s="41"/>
      <c r="I103" s="120"/>
    </row>
    <row r="104" spans="1:9" s="36" customFormat="1" ht="30.75">
      <c r="A104" s="72" t="s">
        <v>203</v>
      </c>
      <c r="B104" s="79" t="s">
        <v>204</v>
      </c>
      <c r="C104" s="115"/>
      <c r="D104" s="73"/>
      <c r="E104" s="73" t="s">
        <v>5</v>
      </c>
      <c r="F104" s="73"/>
      <c r="G104" s="73"/>
      <c r="H104" s="42"/>
      <c r="I104" s="120"/>
    </row>
    <row r="105" spans="1:9" s="36" customFormat="1">
      <c r="A105" s="72" t="s">
        <v>205</v>
      </c>
      <c r="B105" s="80" t="s">
        <v>206</v>
      </c>
      <c r="C105" s="115"/>
      <c r="D105" s="73"/>
      <c r="E105" s="73" t="s">
        <v>5</v>
      </c>
      <c r="F105" s="73"/>
      <c r="G105" s="73"/>
      <c r="H105" s="42"/>
      <c r="I105" s="120"/>
    </row>
    <row r="106" spans="1:9" s="36" customFormat="1">
      <c r="A106" s="60" t="s">
        <v>207</v>
      </c>
      <c r="B106" s="66" t="s">
        <v>208</v>
      </c>
      <c r="C106" s="32"/>
      <c r="D106" s="32"/>
      <c r="E106" s="32"/>
      <c r="F106" s="32"/>
      <c r="G106" s="32"/>
      <c r="H106" s="41"/>
      <c r="I106" s="120"/>
    </row>
    <row r="107" spans="1:9" s="36" customFormat="1" ht="30.75">
      <c r="A107" s="72" t="s">
        <v>209</v>
      </c>
      <c r="B107" s="67" t="s">
        <v>210</v>
      </c>
      <c r="C107" s="115" t="s">
        <v>5</v>
      </c>
      <c r="D107" s="73"/>
      <c r="E107" s="73" t="s">
        <v>5</v>
      </c>
      <c r="F107" s="73"/>
      <c r="G107" s="73"/>
      <c r="H107" s="41"/>
      <c r="I107" s="120"/>
    </row>
    <row r="108" spans="1:9" s="36" customFormat="1" ht="30.75">
      <c r="A108" s="72" t="s">
        <v>211</v>
      </c>
      <c r="B108" s="67" t="s">
        <v>212</v>
      </c>
      <c r="C108" s="115" t="s">
        <v>5</v>
      </c>
      <c r="D108" s="73"/>
      <c r="E108" s="73" t="s">
        <v>5</v>
      </c>
      <c r="F108" s="73"/>
      <c r="G108" s="73"/>
      <c r="H108" s="41"/>
      <c r="I108" s="120"/>
    </row>
    <row r="109" spans="1:9" s="36" customFormat="1">
      <c r="A109" s="72" t="s">
        <v>213</v>
      </c>
      <c r="B109" s="67" t="s">
        <v>214</v>
      </c>
      <c r="C109" s="115" t="s">
        <v>5</v>
      </c>
      <c r="D109" s="73"/>
      <c r="E109" s="73" t="s">
        <v>5</v>
      </c>
      <c r="F109" s="73"/>
      <c r="G109" s="73"/>
      <c r="H109" s="41"/>
      <c r="I109" s="120"/>
    </row>
    <row r="110" spans="1:9" s="36" customFormat="1" ht="30.75">
      <c r="A110" s="72" t="s">
        <v>215</v>
      </c>
      <c r="B110" s="67" t="s">
        <v>216</v>
      </c>
      <c r="C110" s="115" t="s">
        <v>5</v>
      </c>
      <c r="D110" s="73"/>
      <c r="E110" s="73" t="s">
        <v>5</v>
      </c>
      <c r="F110" s="73"/>
      <c r="G110" s="73"/>
      <c r="H110" s="41"/>
      <c r="I110" s="120"/>
    </row>
    <row r="111" spans="1:9" s="36" customFormat="1">
      <c r="A111" s="72" t="s">
        <v>217</v>
      </c>
      <c r="B111" s="62" t="s">
        <v>218</v>
      </c>
      <c r="C111" s="115" t="s">
        <v>5</v>
      </c>
      <c r="D111" s="73"/>
      <c r="E111" s="73" t="s">
        <v>5</v>
      </c>
      <c r="F111" s="73"/>
      <c r="G111" s="73"/>
      <c r="H111" s="41"/>
      <c r="I111" s="120"/>
    </row>
    <row r="112" spans="1:9" s="36" customFormat="1" ht="30.75">
      <c r="A112" s="72" t="s">
        <v>219</v>
      </c>
      <c r="B112" s="67" t="s">
        <v>220</v>
      </c>
      <c r="C112" s="115" t="s">
        <v>5</v>
      </c>
      <c r="D112" s="73"/>
      <c r="E112" s="73" t="s">
        <v>5</v>
      </c>
      <c r="F112" s="73"/>
      <c r="G112" s="73"/>
      <c r="H112" s="41"/>
      <c r="I112" s="120"/>
    </row>
    <row r="113" spans="1:9" s="36" customFormat="1">
      <c r="A113" s="72" t="s">
        <v>221</v>
      </c>
      <c r="B113" s="67" t="s">
        <v>222</v>
      </c>
      <c r="C113" s="115" t="s">
        <v>5</v>
      </c>
      <c r="D113" s="73"/>
      <c r="E113" s="73" t="s">
        <v>5</v>
      </c>
      <c r="F113" s="73"/>
      <c r="G113" s="73"/>
      <c r="H113" s="41"/>
      <c r="I113" s="120"/>
    </row>
    <row r="114" spans="1:9" s="36" customFormat="1">
      <c r="A114" s="72" t="s">
        <v>223</v>
      </c>
      <c r="B114" s="67" t="s">
        <v>224</v>
      </c>
      <c r="C114" s="115" t="s">
        <v>5</v>
      </c>
      <c r="D114" s="73"/>
      <c r="E114" s="73" t="s">
        <v>5</v>
      </c>
      <c r="F114" s="73"/>
      <c r="G114" s="73"/>
      <c r="H114" s="41"/>
      <c r="I114" s="120"/>
    </row>
    <row r="115" spans="1:9" s="36" customFormat="1">
      <c r="A115" s="72" t="s">
        <v>225</v>
      </c>
      <c r="B115" s="67" t="s">
        <v>226</v>
      </c>
      <c r="C115" s="115" t="s">
        <v>5</v>
      </c>
      <c r="D115" s="73"/>
      <c r="E115" s="73" t="s">
        <v>5</v>
      </c>
      <c r="F115" s="73"/>
      <c r="G115" s="73"/>
      <c r="H115" s="41"/>
      <c r="I115" s="120"/>
    </row>
    <row r="116" spans="1:9" s="36" customFormat="1">
      <c r="A116" s="72" t="s">
        <v>227</v>
      </c>
      <c r="B116" s="81" t="s">
        <v>228</v>
      </c>
      <c r="C116" s="115" t="s">
        <v>5</v>
      </c>
      <c r="D116" s="73"/>
      <c r="E116" s="73" t="s">
        <v>5</v>
      </c>
      <c r="F116" s="73"/>
      <c r="G116" s="73"/>
      <c r="H116" s="41"/>
      <c r="I116" s="120"/>
    </row>
    <row r="117" spans="1:9" s="36" customFormat="1">
      <c r="A117" s="60" t="s">
        <v>229</v>
      </c>
      <c r="B117" s="66" t="s">
        <v>230</v>
      </c>
      <c r="C117" s="32"/>
      <c r="D117" s="32"/>
      <c r="E117" s="32"/>
      <c r="F117" s="32"/>
      <c r="G117" s="32"/>
      <c r="H117" s="41"/>
      <c r="I117" s="120"/>
    </row>
    <row r="118" spans="1:9" s="36" customFormat="1" ht="30.75">
      <c r="A118" s="72" t="s">
        <v>231</v>
      </c>
      <c r="B118" s="67" t="s">
        <v>232</v>
      </c>
      <c r="C118" s="115" t="s">
        <v>5</v>
      </c>
      <c r="D118" s="73"/>
      <c r="E118" s="73" t="s">
        <v>5</v>
      </c>
      <c r="F118" s="73"/>
      <c r="G118" s="73"/>
      <c r="H118" s="41"/>
      <c r="I118" s="120"/>
    </row>
    <row r="119" spans="1:9" s="36" customFormat="1" ht="30.75">
      <c r="A119" s="72" t="s">
        <v>233</v>
      </c>
      <c r="B119" s="67" t="s">
        <v>234</v>
      </c>
      <c r="C119" s="115" t="s">
        <v>5</v>
      </c>
      <c r="D119" s="73"/>
      <c r="E119" s="73" t="s">
        <v>5</v>
      </c>
      <c r="F119" s="73"/>
      <c r="G119" s="73"/>
      <c r="H119" s="41"/>
      <c r="I119" s="120"/>
    </row>
    <row r="120" spans="1:9" s="36" customFormat="1" ht="45.75">
      <c r="A120" s="72" t="s">
        <v>235</v>
      </c>
      <c r="B120" s="62" t="s">
        <v>236</v>
      </c>
      <c r="C120" s="115" t="s">
        <v>5</v>
      </c>
      <c r="D120" s="73"/>
      <c r="E120" s="73" t="s">
        <v>5</v>
      </c>
      <c r="F120" s="73"/>
      <c r="G120" s="73"/>
      <c r="H120" s="41"/>
      <c r="I120" s="120"/>
    </row>
    <row r="121" spans="1:9" s="36" customFormat="1" ht="30.75">
      <c r="A121" s="72" t="s">
        <v>237</v>
      </c>
      <c r="B121" s="62" t="s">
        <v>238</v>
      </c>
      <c r="C121" s="115" t="s">
        <v>5</v>
      </c>
      <c r="D121" s="73"/>
      <c r="E121" s="73" t="s">
        <v>5</v>
      </c>
      <c r="F121" s="73"/>
      <c r="G121" s="73"/>
      <c r="H121" s="41"/>
      <c r="I121" s="120"/>
    </row>
    <row r="122" spans="1:9" s="36" customFormat="1" ht="45.75">
      <c r="A122" s="72" t="s">
        <v>239</v>
      </c>
      <c r="B122" s="67" t="s">
        <v>240</v>
      </c>
      <c r="C122" s="115" t="s">
        <v>5</v>
      </c>
      <c r="D122" s="73"/>
      <c r="E122" s="73" t="s">
        <v>5</v>
      </c>
      <c r="F122" s="73"/>
      <c r="G122" s="73"/>
      <c r="H122" s="41"/>
      <c r="I122" s="120"/>
    </row>
    <row r="123" spans="1:9" s="36" customFormat="1" ht="45.75">
      <c r="A123" s="72" t="s">
        <v>241</v>
      </c>
      <c r="B123" s="62" t="s">
        <v>242</v>
      </c>
      <c r="C123" s="115" t="s">
        <v>5</v>
      </c>
      <c r="D123" s="73"/>
      <c r="E123" s="73" t="s">
        <v>5</v>
      </c>
      <c r="F123" s="73"/>
      <c r="G123" s="73"/>
      <c r="H123" s="41"/>
      <c r="I123" s="120"/>
    </row>
    <row r="124" spans="1:9" s="36" customFormat="1" ht="30.75">
      <c r="A124" s="72" t="s">
        <v>243</v>
      </c>
      <c r="B124" s="62" t="s">
        <v>244</v>
      </c>
      <c r="C124" s="115" t="s">
        <v>5</v>
      </c>
      <c r="D124" s="73"/>
      <c r="E124" s="73" t="s">
        <v>5</v>
      </c>
      <c r="F124" s="73"/>
      <c r="G124" s="73"/>
      <c r="H124" s="41"/>
      <c r="I124" s="120"/>
    </row>
    <row r="125" spans="1:9" s="36" customFormat="1" ht="91.5">
      <c r="A125" s="72" t="s">
        <v>245</v>
      </c>
      <c r="B125" s="62" t="s">
        <v>246</v>
      </c>
      <c r="C125" s="115" t="s">
        <v>5</v>
      </c>
      <c r="D125" s="73"/>
      <c r="E125" s="73" t="s">
        <v>5</v>
      </c>
      <c r="F125" s="73"/>
      <c r="G125" s="73"/>
      <c r="H125" s="41"/>
      <c r="I125" s="120"/>
    </row>
    <row r="126" spans="1:9" s="36" customFormat="1" ht="30.75">
      <c r="A126" s="72" t="s">
        <v>247</v>
      </c>
      <c r="B126" s="62" t="s">
        <v>248</v>
      </c>
      <c r="C126" s="115" t="s">
        <v>5</v>
      </c>
      <c r="D126" s="73"/>
      <c r="E126" s="73" t="s">
        <v>5</v>
      </c>
      <c r="F126" s="73"/>
      <c r="G126" s="73"/>
      <c r="H126" s="41"/>
      <c r="I126" s="120"/>
    </row>
    <row r="127" spans="1:9" s="36" customFormat="1" ht="30.75">
      <c r="A127" s="72" t="s">
        <v>249</v>
      </c>
      <c r="B127" s="62" t="s">
        <v>250</v>
      </c>
      <c r="C127" s="115" t="s">
        <v>5</v>
      </c>
      <c r="D127" s="73"/>
      <c r="E127" s="73" t="s">
        <v>5</v>
      </c>
      <c r="F127" s="73"/>
      <c r="G127" s="73"/>
      <c r="H127" s="41"/>
      <c r="I127" s="120"/>
    </row>
    <row r="128" spans="1:9" s="36" customFormat="1">
      <c r="A128" s="60" t="s">
        <v>251</v>
      </c>
      <c r="B128" s="66" t="s">
        <v>252</v>
      </c>
      <c r="C128" s="32"/>
      <c r="D128" s="32"/>
      <c r="E128" s="32"/>
      <c r="F128" s="32"/>
      <c r="G128" s="32"/>
      <c r="H128" s="41"/>
      <c r="I128" s="120"/>
    </row>
    <row r="129" spans="1:9" s="36" customFormat="1">
      <c r="A129" s="72" t="s">
        <v>253</v>
      </c>
      <c r="B129" s="67" t="s">
        <v>254</v>
      </c>
      <c r="C129" s="115" t="s">
        <v>5</v>
      </c>
      <c r="D129" s="73"/>
      <c r="E129" s="73" t="s">
        <v>5</v>
      </c>
      <c r="F129" s="73"/>
      <c r="G129" s="73"/>
      <c r="H129" s="41"/>
      <c r="I129" s="120"/>
    </row>
    <row r="130" spans="1:9" s="36" customFormat="1" ht="30.75">
      <c r="A130" s="72" t="s">
        <v>255</v>
      </c>
      <c r="B130" s="62" t="s">
        <v>256</v>
      </c>
      <c r="C130" s="115" t="s">
        <v>5</v>
      </c>
      <c r="D130" s="73"/>
      <c r="E130" s="73" t="s">
        <v>5</v>
      </c>
      <c r="F130" s="73"/>
      <c r="G130" s="73"/>
      <c r="H130" s="41"/>
      <c r="I130" s="120"/>
    </row>
    <row r="131" spans="1:9" s="36" customFormat="1" ht="30.75">
      <c r="A131" s="72" t="s">
        <v>257</v>
      </c>
      <c r="B131" s="62" t="s">
        <v>258</v>
      </c>
      <c r="C131" s="115" t="s">
        <v>5</v>
      </c>
      <c r="D131" s="73"/>
      <c r="E131" s="73" t="s">
        <v>5</v>
      </c>
      <c r="F131" s="73"/>
      <c r="G131" s="73"/>
      <c r="H131" s="41"/>
      <c r="I131" s="120"/>
    </row>
    <row r="132" spans="1:9" s="36" customFormat="1" ht="156.75" customHeight="1">
      <c r="A132" s="72" t="s">
        <v>259</v>
      </c>
      <c r="B132" s="62" t="s">
        <v>260</v>
      </c>
      <c r="C132" s="115" t="s">
        <v>5</v>
      </c>
      <c r="D132" s="73"/>
      <c r="E132" s="73" t="s">
        <v>5</v>
      </c>
      <c r="F132" s="73"/>
      <c r="G132" s="75"/>
      <c r="H132" s="45"/>
      <c r="I132" s="120"/>
    </row>
    <row r="133" spans="1:9" s="36" customFormat="1">
      <c r="A133" s="72" t="s">
        <v>261</v>
      </c>
      <c r="B133" s="62" t="s">
        <v>262</v>
      </c>
      <c r="C133" s="115" t="s">
        <v>5</v>
      </c>
      <c r="D133" s="73"/>
      <c r="E133" s="73" t="s">
        <v>5</v>
      </c>
      <c r="F133" s="73"/>
      <c r="G133" s="73"/>
      <c r="H133" s="41"/>
      <c r="I133" s="120"/>
    </row>
    <row r="134" spans="1:9" s="36" customFormat="1">
      <c r="A134" s="72" t="s">
        <v>263</v>
      </c>
      <c r="B134" s="62" t="s">
        <v>264</v>
      </c>
      <c r="C134" s="115" t="s">
        <v>5</v>
      </c>
      <c r="D134" s="73"/>
      <c r="E134" s="73" t="s">
        <v>5</v>
      </c>
      <c r="F134" s="73"/>
      <c r="G134" s="73"/>
      <c r="H134" s="41"/>
      <c r="I134" s="120"/>
    </row>
    <row r="135" spans="1:9" s="36" customFormat="1">
      <c r="A135" s="72" t="s">
        <v>265</v>
      </c>
      <c r="B135" s="62" t="s">
        <v>266</v>
      </c>
      <c r="C135" s="115" t="s">
        <v>5</v>
      </c>
      <c r="D135" s="73"/>
      <c r="E135" s="73" t="s">
        <v>5</v>
      </c>
      <c r="F135" s="73"/>
      <c r="G135" s="73"/>
      <c r="H135" s="41"/>
      <c r="I135" s="120"/>
    </row>
    <row r="136" spans="1:9" s="36" customFormat="1">
      <c r="A136" s="72" t="s">
        <v>267</v>
      </c>
      <c r="B136" s="62" t="s">
        <v>268</v>
      </c>
      <c r="C136" s="115" t="s">
        <v>5</v>
      </c>
      <c r="D136" s="73"/>
      <c r="E136" s="73" t="s">
        <v>5</v>
      </c>
      <c r="F136" s="73"/>
      <c r="G136" s="73"/>
      <c r="H136" s="41"/>
      <c r="I136" s="120"/>
    </row>
    <row r="137" spans="1:9" s="36" customFormat="1">
      <c r="A137" s="72" t="s">
        <v>269</v>
      </c>
      <c r="B137" s="62" t="s">
        <v>270</v>
      </c>
      <c r="C137" s="115" t="s">
        <v>5</v>
      </c>
      <c r="D137" s="73"/>
      <c r="E137" s="73" t="s">
        <v>5</v>
      </c>
      <c r="F137" s="73"/>
      <c r="G137" s="73"/>
      <c r="H137" s="41"/>
      <c r="I137" s="120"/>
    </row>
    <row r="138" spans="1:9" s="36" customFormat="1" ht="45.75">
      <c r="A138" s="72" t="s">
        <v>271</v>
      </c>
      <c r="B138" s="62" t="s">
        <v>272</v>
      </c>
      <c r="C138" s="115" t="s">
        <v>5</v>
      </c>
      <c r="D138" s="73"/>
      <c r="E138" s="73" t="s">
        <v>5</v>
      </c>
      <c r="F138" s="73"/>
      <c r="G138" s="73"/>
      <c r="H138" s="41"/>
      <c r="I138" s="120"/>
    </row>
    <row r="139" spans="1:9" s="36" customFormat="1">
      <c r="A139" s="72" t="s">
        <v>273</v>
      </c>
      <c r="B139" s="67" t="s">
        <v>274</v>
      </c>
      <c r="C139" s="115" t="s">
        <v>5</v>
      </c>
      <c r="D139" s="73"/>
      <c r="E139" s="73" t="s">
        <v>5</v>
      </c>
      <c r="F139" s="73"/>
      <c r="G139" s="73"/>
      <c r="H139" s="41"/>
      <c r="I139" s="120"/>
    </row>
    <row r="140" spans="1:9" s="36" customFormat="1">
      <c r="A140" s="72" t="s">
        <v>275</v>
      </c>
      <c r="B140" s="62" t="s">
        <v>276</v>
      </c>
      <c r="C140" s="115" t="s">
        <v>5</v>
      </c>
      <c r="D140" s="73"/>
      <c r="E140" s="73" t="s">
        <v>5</v>
      </c>
      <c r="F140" s="73"/>
      <c r="G140" s="73"/>
      <c r="H140" s="41"/>
      <c r="I140" s="120"/>
    </row>
    <row r="141" spans="1:9" s="36" customFormat="1">
      <c r="A141" s="72" t="s">
        <v>277</v>
      </c>
      <c r="B141" s="62" t="s">
        <v>278</v>
      </c>
      <c r="C141" s="115" t="s">
        <v>5</v>
      </c>
      <c r="D141" s="73"/>
      <c r="E141" s="73" t="s">
        <v>5</v>
      </c>
      <c r="F141" s="73"/>
      <c r="G141" s="73"/>
      <c r="H141" s="41"/>
      <c r="I141" s="120"/>
    </row>
    <row r="142" spans="1:9" s="36" customFormat="1">
      <c r="A142" s="72" t="s">
        <v>279</v>
      </c>
      <c r="B142" s="62" t="s">
        <v>280</v>
      </c>
      <c r="C142" s="115"/>
      <c r="D142" s="73"/>
      <c r="E142" s="73" t="s">
        <v>5</v>
      </c>
      <c r="F142" s="73"/>
      <c r="G142" s="73"/>
      <c r="H142" s="41"/>
      <c r="I142" s="120"/>
    </row>
    <row r="143" spans="1:9" s="36" customFormat="1">
      <c r="A143" s="72" t="s">
        <v>281</v>
      </c>
      <c r="B143" s="62" t="s">
        <v>282</v>
      </c>
      <c r="C143" s="115"/>
      <c r="D143" s="73"/>
      <c r="E143" s="73" t="s">
        <v>5</v>
      </c>
      <c r="F143" s="73"/>
      <c r="G143" s="73"/>
      <c r="H143" s="41"/>
      <c r="I143" s="120"/>
    </row>
    <row r="144" spans="1:9" s="36" customFormat="1">
      <c r="A144" s="60" t="s">
        <v>283</v>
      </c>
      <c r="B144" s="66" t="s">
        <v>284</v>
      </c>
      <c r="C144" s="32"/>
      <c r="D144" s="32"/>
      <c r="E144" s="32"/>
      <c r="F144" s="32"/>
      <c r="G144" s="32"/>
      <c r="H144" s="41"/>
      <c r="I144" s="120"/>
    </row>
    <row r="145" spans="1:9" s="36" customFormat="1" ht="30.75">
      <c r="A145" s="72" t="s">
        <v>285</v>
      </c>
      <c r="B145" s="62" t="s">
        <v>286</v>
      </c>
      <c r="C145" s="115" t="s">
        <v>5</v>
      </c>
      <c r="D145" s="73"/>
      <c r="E145" s="73" t="s">
        <v>5</v>
      </c>
      <c r="F145" s="73"/>
      <c r="G145" s="73"/>
      <c r="H145" s="41"/>
      <c r="I145" s="120"/>
    </row>
    <row r="146" spans="1:9" s="36" customFormat="1" ht="30.75">
      <c r="A146" s="72" t="s">
        <v>287</v>
      </c>
      <c r="B146" s="62" t="s">
        <v>288</v>
      </c>
      <c r="C146" s="115" t="s">
        <v>5</v>
      </c>
      <c r="D146" s="73"/>
      <c r="E146" s="73" t="s">
        <v>5</v>
      </c>
      <c r="F146" s="73"/>
      <c r="G146" s="73"/>
      <c r="H146" s="41"/>
      <c r="I146" s="120"/>
    </row>
    <row r="147" spans="1:9">
      <c r="A147" s="60" t="s">
        <v>289</v>
      </c>
      <c r="B147" s="66" t="s">
        <v>290</v>
      </c>
      <c r="C147" s="32"/>
      <c r="D147" s="32"/>
      <c r="E147" s="32"/>
      <c r="F147" s="32"/>
      <c r="G147" s="32"/>
      <c r="I147" s="101"/>
    </row>
    <row r="148" spans="1:9">
      <c r="A148" s="57" t="s">
        <v>291</v>
      </c>
      <c r="B148" s="118" t="s">
        <v>292</v>
      </c>
      <c r="C148" s="115" t="s">
        <v>5</v>
      </c>
      <c r="D148" s="121"/>
      <c r="E148" s="58" t="s">
        <v>5</v>
      </c>
      <c r="F148" s="121"/>
      <c r="G148" s="59"/>
      <c r="I148" s="101"/>
    </row>
    <row r="149" spans="1:9" ht="30.75">
      <c r="A149" s="57" t="s">
        <v>293</v>
      </c>
      <c r="B149" s="118" t="s">
        <v>294</v>
      </c>
      <c r="C149" s="115" t="s">
        <v>5</v>
      </c>
      <c r="D149" s="58"/>
      <c r="E149" s="58" t="s">
        <v>5</v>
      </c>
      <c r="F149" s="58"/>
      <c r="G149" s="59"/>
      <c r="I149" s="101"/>
    </row>
    <row r="150" spans="1:9">
      <c r="A150" s="60" t="s">
        <v>295</v>
      </c>
      <c r="B150" s="61" t="s">
        <v>296</v>
      </c>
      <c r="C150" s="32"/>
      <c r="D150" s="32"/>
      <c r="E150" s="32"/>
      <c r="F150" s="32"/>
      <c r="G150" s="32"/>
      <c r="I150" s="101"/>
    </row>
    <row r="151" spans="1:9" ht="30.75">
      <c r="A151" s="57" t="s">
        <v>297</v>
      </c>
      <c r="B151" s="118" t="s">
        <v>298</v>
      </c>
      <c r="C151" s="115" t="s">
        <v>5</v>
      </c>
      <c r="D151" s="121"/>
      <c r="E151" s="58" t="s">
        <v>5</v>
      </c>
      <c r="F151" s="121"/>
      <c r="G151" s="59"/>
      <c r="I151" s="101"/>
    </row>
    <row r="152" spans="1:9" ht="30.75">
      <c r="A152" s="57" t="s">
        <v>299</v>
      </c>
      <c r="B152" s="118" t="s">
        <v>300</v>
      </c>
      <c r="C152" s="115" t="s">
        <v>5</v>
      </c>
      <c r="D152" s="121"/>
      <c r="E152" s="58" t="s">
        <v>5</v>
      </c>
      <c r="F152" s="121"/>
      <c r="G152" s="59"/>
      <c r="H152" s="101"/>
      <c r="I152" s="101"/>
    </row>
    <row r="153" spans="1:9">
      <c r="A153" s="57" t="s">
        <v>301</v>
      </c>
      <c r="B153" s="118" t="s">
        <v>302</v>
      </c>
      <c r="C153" s="115" t="s">
        <v>5</v>
      </c>
      <c r="D153" s="121"/>
      <c r="E153" s="58" t="s">
        <v>5</v>
      </c>
      <c r="F153" s="121"/>
      <c r="G153" s="59"/>
      <c r="H153" s="101"/>
      <c r="I153" s="101"/>
    </row>
    <row r="154" spans="1:9">
      <c r="A154" s="57" t="s">
        <v>303</v>
      </c>
      <c r="B154" s="118" t="s">
        <v>304</v>
      </c>
      <c r="C154" s="115" t="s">
        <v>5</v>
      </c>
      <c r="D154" s="121"/>
      <c r="E154" s="58" t="s">
        <v>5</v>
      </c>
      <c r="F154" s="121"/>
      <c r="G154" s="59"/>
      <c r="H154" s="40"/>
      <c r="I154" s="101"/>
    </row>
    <row r="155" spans="1:9" ht="30.75">
      <c r="A155" s="57" t="s">
        <v>305</v>
      </c>
      <c r="B155" s="118" t="s">
        <v>306</v>
      </c>
      <c r="C155" s="115" t="s">
        <v>5</v>
      </c>
      <c r="D155" s="121"/>
      <c r="E155" s="58" t="s">
        <v>5</v>
      </c>
      <c r="F155" s="121"/>
      <c r="G155" s="59"/>
      <c r="H155" s="40"/>
      <c r="I155" s="101"/>
    </row>
    <row r="156" spans="1:9" ht="60.75">
      <c r="A156" s="57" t="s">
        <v>307</v>
      </c>
      <c r="B156" s="118" t="s">
        <v>308</v>
      </c>
      <c r="C156" s="115" t="s">
        <v>5</v>
      </c>
      <c r="D156" s="121"/>
      <c r="E156" s="58" t="s">
        <v>5</v>
      </c>
      <c r="F156" s="121"/>
      <c r="G156" s="59"/>
      <c r="H156" s="40"/>
      <c r="I156" s="101"/>
    </row>
    <row r="157" spans="1:9">
      <c r="A157" s="60" t="s">
        <v>309</v>
      </c>
      <c r="B157" s="61" t="s">
        <v>310</v>
      </c>
      <c r="C157" s="32"/>
      <c r="D157" s="32"/>
      <c r="E157" s="32"/>
      <c r="F157" s="32"/>
      <c r="G157" s="32"/>
      <c r="I157" s="101"/>
    </row>
    <row r="158" spans="1:9">
      <c r="A158" s="57" t="s">
        <v>311</v>
      </c>
      <c r="B158" s="82" t="s">
        <v>312</v>
      </c>
      <c r="C158" s="115" t="s">
        <v>5</v>
      </c>
      <c r="D158" s="121"/>
      <c r="E158" s="58" t="s">
        <v>5</v>
      </c>
      <c r="F158" s="121"/>
      <c r="G158" s="59"/>
      <c r="I158" s="101"/>
    </row>
    <row r="159" spans="1:9">
      <c r="A159" s="60" t="s">
        <v>313</v>
      </c>
      <c r="B159" s="61" t="s">
        <v>314</v>
      </c>
      <c r="C159" s="32"/>
      <c r="D159" s="32"/>
      <c r="E159" s="32"/>
      <c r="F159" s="32"/>
      <c r="G159" s="32"/>
      <c r="I159" s="101"/>
    </row>
    <row r="160" spans="1:9" ht="30.75">
      <c r="A160" s="57" t="s">
        <v>315</v>
      </c>
      <c r="B160" s="118" t="s">
        <v>316</v>
      </c>
      <c r="C160" s="115" t="s">
        <v>5</v>
      </c>
      <c r="D160" s="121"/>
      <c r="E160" s="58" t="s">
        <v>5</v>
      </c>
      <c r="F160" s="121"/>
      <c r="G160" s="59"/>
      <c r="I160" s="101"/>
    </row>
    <row r="161" spans="1:9">
      <c r="A161" s="57" t="s">
        <v>317</v>
      </c>
      <c r="B161" s="118" t="s">
        <v>318</v>
      </c>
      <c r="C161" s="115" t="s">
        <v>5</v>
      </c>
      <c r="D161" s="121"/>
      <c r="E161" s="58" t="s">
        <v>5</v>
      </c>
      <c r="F161" s="121"/>
      <c r="G161" s="59"/>
      <c r="I161" s="101"/>
    </row>
    <row r="162" spans="1:9" ht="30.75">
      <c r="A162" s="57" t="s">
        <v>319</v>
      </c>
      <c r="B162" s="62" t="s">
        <v>320</v>
      </c>
      <c r="C162" s="115" t="s">
        <v>5</v>
      </c>
      <c r="D162" s="121"/>
      <c r="E162" s="58" t="s">
        <v>5</v>
      </c>
      <c r="F162" s="121"/>
      <c r="G162" s="59"/>
      <c r="I162" s="101"/>
    </row>
    <row r="163" spans="1:9" ht="30.75">
      <c r="A163" s="57" t="s">
        <v>321</v>
      </c>
      <c r="B163" s="118" t="s">
        <v>322</v>
      </c>
      <c r="C163" s="115" t="s">
        <v>5</v>
      </c>
      <c r="D163" s="121"/>
      <c r="E163" s="58" t="s">
        <v>5</v>
      </c>
      <c r="F163" s="121"/>
      <c r="G163" s="59"/>
      <c r="I163" s="101"/>
    </row>
    <row r="164" spans="1:9">
      <c r="A164" s="57" t="s">
        <v>323</v>
      </c>
      <c r="B164" s="118" t="s">
        <v>324</v>
      </c>
      <c r="C164" s="115" t="s">
        <v>5</v>
      </c>
      <c r="D164" s="121"/>
      <c r="E164" s="58" t="s">
        <v>5</v>
      </c>
      <c r="F164" s="121"/>
      <c r="G164" s="59"/>
      <c r="I164" s="101"/>
    </row>
    <row r="165" spans="1:9">
      <c r="A165" s="60" t="s">
        <v>325</v>
      </c>
      <c r="B165" s="61" t="s">
        <v>326</v>
      </c>
      <c r="C165" s="32"/>
      <c r="D165" s="32"/>
      <c r="E165" s="32"/>
      <c r="F165" s="32"/>
      <c r="G165" s="32"/>
      <c r="I165" s="101"/>
    </row>
    <row r="166" spans="1:9" ht="30.75">
      <c r="A166" s="57" t="s">
        <v>327</v>
      </c>
      <c r="B166" s="62" t="s">
        <v>328</v>
      </c>
      <c r="C166" s="115" t="s">
        <v>5</v>
      </c>
      <c r="D166" s="121"/>
      <c r="E166" s="58" t="s">
        <v>5</v>
      </c>
      <c r="F166" s="121"/>
      <c r="G166" s="59"/>
      <c r="I166" s="101"/>
    </row>
    <row r="167" spans="1:9">
      <c r="A167" s="57" t="s">
        <v>329</v>
      </c>
      <c r="B167" s="118" t="s">
        <v>330</v>
      </c>
      <c r="C167" s="115" t="s">
        <v>5</v>
      </c>
      <c r="D167" s="58"/>
      <c r="E167" s="58" t="s">
        <v>5</v>
      </c>
      <c r="F167" s="58"/>
      <c r="G167" s="59"/>
      <c r="I167" s="101"/>
    </row>
    <row r="168" spans="1:9" ht="30.75">
      <c r="A168" s="57" t="s">
        <v>331</v>
      </c>
      <c r="B168" s="118" t="s">
        <v>332</v>
      </c>
      <c r="C168" s="115" t="s">
        <v>5</v>
      </c>
      <c r="D168" s="58"/>
      <c r="E168" s="58" t="s">
        <v>5</v>
      </c>
      <c r="F168" s="88"/>
      <c r="G168" s="85"/>
      <c r="I168" s="101"/>
    </row>
    <row r="169" spans="1:9">
      <c r="B169" s="122"/>
      <c r="C169" s="110"/>
      <c r="D169" s="101"/>
      <c r="E169" s="101"/>
      <c r="F169" s="101"/>
      <c r="G169" s="101"/>
      <c r="H169" s="41"/>
      <c r="I169" s="101"/>
    </row>
    <row r="170" spans="1:9">
      <c r="B170" s="122"/>
      <c r="C170" s="110"/>
      <c r="D170" s="101"/>
      <c r="E170" s="101"/>
      <c r="F170" s="101"/>
      <c r="G170" s="101"/>
      <c r="I170" s="101"/>
    </row>
    <row r="171" spans="1:9">
      <c r="B171" s="122"/>
      <c r="C171" s="110"/>
      <c r="D171" s="101"/>
      <c r="E171" s="101"/>
      <c r="F171" s="101"/>
      <c r="G171" s="101"/>
      <c r="I171" s="101"/>
    </row>
    <row r="172" spans="1:9">
      <c r="B172" s="122"/>
      <c r="C172" s="110"/>
      <c r="D172" s="101"/>
      <c r="E172" s="101"/>
      <c r="F172" s="101"/>
      <c r="G172" s="101"/>
      <c r="I172" s="101"/>
    </row>
    <row r="173" spans="1:9">
      <c r="B173" s="122"/>
      <c r="C173" s="110"/>
      <c r="D173" s="101"/>
      <c r="E173" s="101"/>
      <c r="F173" s="101"/>
      <c r="G173" s="101"/>
      <c r="I173" s="101"/>
    </row>
    <row r="174" spans="1:9">
      <c r="B174" s="122"/>
      <c r="C174" s="110"/>
      <c r="D174" s="101"/>
      <c r="E174" s="101"/>
      <c r="F174" s="101"/>
      <c r="G174" s="101"/>
      <c r="I174" s="101"/>
    </row>
    <row r="175" spans="1:9">
      <c r="B175" s="122"/>
      <c r="C175" s="110"/>
      <c r="D175" s="101"/>
      <c r="E175" s="101"/>
      <c r="F175" s="101"/>
      <c r="G175" s="101"/>
      <c r="I175" s="101"/>
    </row>
    <row r="176" spans="1:9">
      <c r="B176" s="122"/>
      <c r="C176" s="110"/>
      <c r="D176" s="101"/>
      <c r="E176" s="101"/>
      <c r="F176" s="101"/>
      <c r="G176" s="101"/>
      <c r="I176" s="101"/>
    </row>
    <row r="177" spans="2:9">
      <c r="B177" s="122"/>
      <c r="C177" s="110"/>
      <c r="D177" s="101"/>
      <c r="E177" s="101"/>
      <c r="F177" s="101"/>
      <c r="G177" s="101"/>
      <c r="I177" s="101"/>
    </row>
    <row r="178" spans="2:9">
      <c r="B178" s="122"/>
      <c r="C178" s="110"/>
      <c r="D178" s="101"/>
      <c r="E178" s="101"/>
      <c r="F178" s="101"/>
      <c r="G178" s="101"/>
      <c r="I178" s="101"/>
    </row>
    <row r="179" spans="2:9">
      <c r="B179" s="122"/>
      <c r="C179" s="110"/>
      <c r="D179" s="101"/>
      <c r="E179" s="101"/>
      <c r="F179" s="101"/>
      <c r="G179" s="101"/>
      <c r="I179" s="101"/>
    </row>
    <row r="180" spans="2:9">
      <c r="B180" s="122"/>
      <c r="C180" s="110"/>
      <c r="D180" s="101"/>
      <c r="E180" s="101"/>
      <c r="F180" s="101"/>
      <c r="G180" s="101"/>
      <c r="I180" s="101"/>
    </row>
    <row r="181" spans="2:9">
      <c r="B181" s="122"/>
      <c r="C181" s="110"/>
      <c r="D181" s="101"/>
      <c r="E181" s="101"/>
      <c r="F181" s="101"/>
      <c r="G181" s="101"/>
      <c r="I181" s="101"/>
    </row>
    <row r="182" spans="2:9">
      <c r="B182" s="122"/>
      <c r="C182" s="110"/>
      <c r="D182" s="101"/>
      <c r="E182" s="101"/>
      <c r="F182" s="101"/>
      <c r="G182" s="101"/>
      <c r="I182" s="101"/>
    </row>
    <row r="183" spans="2:9">
      <c r="B183" s="122"/>
      <c r="C183" s="110"/>
      <c r="D183" s="101"/>
      <c r="E183" s="101"/>
      <c r="F183" s="101"/>
      <c r="G183" s="101"/>
      <c r="I183" s="101"/>
    </row>
    <row r="184" spans="2:9">
      <c r="B184" s="122"/>
      <c r="C184" s="110"/>
      <c r="D184" s="101"/>
      <c r="E184" s="101"/>
      <c r="F184" s="101"/>
      <c r="G184" s="101"/>
      <c r="I184" s="101"/>
    </row>
    <row r="185" spans="2:9">
      <c r="B185" s="122"/>
      <c r="C185" s="110"/>
      <c r="D185" s="101"/>
      <c r="E185" s="101"/>
      <c r="F185" s="101"/>
      <c r="G185" s="101"/>
      <c r="I185" s="101"/>
    </row>
    <row r="186" spans="2:9">
      <c r="B186" s="122"/>
      <c r="C186" s="110"/>
      <c r="D186" s="101"/>
      <c r="E186" s="101"/>
      <c r="F186" s="101"/>
      <c r="G186" s="101"/>
      <c r="I186" s="101"/>
    </row>
    <row r="187" spans="2:9">
      <c r="B187" s="122"/>
      <c r="C187" s="110"/>
      <c r="D187" s="101"/>
      <c r="E187" s="101"/>
      <c r="F187" s="101"/>
      <c r="G187" s="101"/>
      <c r="I187" s="101"/>
    </row>
    <row r="188" spans="2:9">
      <c r="B188" s="122"/>
      <c r="C188" s="110"/>
      <c r="D188" s="101"/>
      <c r="E188" s="101"/>
      <c r="F188" s="101"/>
      <c r="G188" s="101"/>
      <c r="I188" s="101"/>
    </row>
    <row r="189" spans="2:9">
      <c r="B189" s="122"/>
      <c r="C189" s="110"/>
      <c r="D189" s="101"/>
      <c r="E189" s="101"/>
      <c r="F189" s="101"/>
      <c r="G189" s="101"/>
      <c r="I189" s="101"/>
    </row>
    <row r="190" spans="2:9">
      <c r="B190" s="122"/>
      <c r="C190" s="110"/>
      <c r="D190" s="101"/>
      <c r="E190" s="101"/>
      <c r="F190" s="101"/>
      <c r="G190" s="101"/>
      <c r="I190" s="101"/>
    </row>
    <row r="191" spans="2:9">
      <c r="B191" s="122"/>
      <c r="C191" s="110"/>
      <c r="D191" s="101"/>
      <c r="E191" s="101"/>
      <c r="F191" s="101"/>
      <c r="G191" s="101"/>
      <c r="I191" s="101"/>
    </row>
    <row r="192" spans="2:9">
      <c r="B192" s="122"/>
      <c r="C192" s="110"/>
      <c r="D192" s="101"/>
      <c r="E192" s="101"/>
      <c r="F192" s="101"/>
      <c r="G192" s="101"/>
      <c r="I192" s="101"/>
    </row>
    <row r="193" spans="2:9">
      <c r="B193" s="122"/>
      <c r="C193" s="110"/>
      <c r="D193" s="101"/>
      <c r="E193" s="101"/>
      <c r="F193" s="101"/>
      <c r="G193" s="101"/>
      <c r="I193" s="101"/>
    </row>
    <row r="194" spans="2:9">
      <c r="B194" s="122"/>
      <c r="C194" s="110"/>
      <c r="D194" s="101"/>
      <c r="E194" s="101"/>
      <c r="F194" s="101"/>
      <c r="G194" s="101"/>
      <c r="I194" s="101"/>
    </row>
    <row r="195" spans="2:9">
      <c r="B195" s="122"/>
      <c r="C195" s="110"/>
      <c r="D195" s="101"/>
      <c r="E195" s="101"/>
      <c r="F195" s="101"/>
      <c r="G195" s="101"/>
      <c r="I195" s="101"/>
    </row>
    <row r="196" spans="2:9">
      <c r="B196" s="122"/>
      <c r="C196" s="110"/>
      <c r="D196" s="101"/>
      <c r="E196" s="101"/>
      <c r="F196" s="101"/>
      <c r="G196" s="101"/>
      <c r="I196" s="101"/>
    </row>
    <row r="197" spans="2:9">
      <c r="B197" s="122"/>
      <c r="C197" s="110"/>
      <c r="D197" s="101"/>
      <c r="E197" s="101"/>
      <c r="F197" s="101"/>
      <c r="G197" s="101"/>
      <c r="I197" s="101"/>
    </row>
    <row r="198" spans="2:9">
      <c r="B198" s="122"/>
      <c r="C198" s="123"/>
      <c r="D198" s="113"/>
      <c r="E198" s="101"/>
      <c r="F198" s="101"/>
      <c r="G198" s="101"/>
      <c r="I198" s="101"/>
    </row>
    <row r="199" spans="2:9">
      <c r="B199" s="122"/>
      <c r="C199" s="124"/>
      <c r="D199" s="113"/>
      <c r="E199" s="101"/>
      <c r="F199" s="101"/>
      <c r="G199" s="101"/>
      <c r="I199" s="101"/>
    </row>
    <row r="200" spans="2:9">
      <c r="B200" s="122"/>
      <c r="C200" s="124"/>
      <c r="D200" s="113"/>
      <c r="E200" s="101"/>
      <c r="F200" s="101"/>
      <c r="G200" s="101"/>
      <c r="I200" s="101"/>
    </row>
    <row r="201" spans="2:9">
      <c r="B201" s="122"/>
      <c r="C201" s="124"/>
      <c r="D201" s="113"/>
      <c r="E201" s="101"/>
      <c r="F201" s="101"/>
      <c r="G201" s="101"/>
      <c r="I201" s="101"/>
    </row>
    <row r="202" spans="2:9">
      <c r="B202" s="122"/>
      <c r="C202" s="124"/>
      <c r="D202" s="113"/>
      <c r="E202" s="101"/>
      <c r="F202" s="101"/>
      <c r="G202" s="101"/>
      <c r="I202" s="101"/>
    </row>
    <row r="203" spans="2:9">
      <c r="B203" s="122"/>
      <c r="C203" s="124"/>
      <c r="D203" s="113"/>
      <c r="E203" s="101"/>
      <c r="F203" s="101"/>
      <c r="G203" s="101"/>
      <c r="I203" s="101"/>
    </row>
    <row r="204" spans="2:9">
      <c r="B204" s="122"/>
      <c r="C204" s="124"/>
      <c r="D204" s="113"/>
      <c r="E204" s="101"/>
      <c r="F204" s="101"/>
      <c r="G204" s="101"/>
      <c r="I204" s="101"/>
    </row>
    <row r="205" spans="2:9">
      <c r="B205" s="122"/>
      <c r="C205" s="124"/>
      <c r="D205" s="113"/>
      <c r="E205" s="101"/>
      <c r="F205" s="101"/>
      <c r="G205" s="101"/>
      <c r="I205" s="101"/>
    </row>
    <row r="206" spans="2:9">
      <c r="B206" s="122"/>
      <c r="C206" s="124"/>
      <c r="D206" s="113"/>
      <c r="E206" s="101"/>
      <c r="F206" s="101"/>
      <c r="G206" s="101"/>
      <c r="I206" s="101"/>
    </row>
    <row r="207" spans="2:9">
      <c r="B207" s="122"/>
      <c r="C207" s="124"/>
      <c r="D207" s="113"/>
      <c r="E207" s="101"/>
      <c r="F207" s="101"/>
      <c r="G207" s="101"/>
      <c r="I207" s="101"/>
    </row>
    <row r="208" spans="2:9">
      <c r="B208" s="122"/>
      <c r="C208" s="124"/>
      <c r="D208" s="113"/>
      <c r="E208" s="101"/>
      <c r="F208" s="101"/>
      <c r="G208" s="101"/>
      <c r="I208" s="101"/>
    </row>
    <row r="209" spans="2:9">
      <c r="B209" s="122"/>
      <c r="C209" s="124"/>
      <c r="D209" s="113"/>
      <c r="E209" s="101"/>
      <c r="F209" s="101"/>
      <c r="G209" s="101"/>
      <c r="I209" s="101"/>
    </row>
    <row r="210" spans="2:9">
      <c r="B210" s="122"/>
      <c r="C210" s="124"/>
      <c r="D210" s="113"/>
      <c r="E210" s="101"/>
      <c r="F210" s="101"/>
      <c r="G210" s="101"/>
      <c r="I210" s="101"/>
    </row>
    <row r="211" spans="2:9">
      <c r="B211" s="122"/>
      <c r="C211" s="124"/>
      <c r="D211" s="113"/>
      <c r="E211" s="101"/>
      <c r="F211" s="101"/>
      <c r="G211" s="101"/>
      <c r="I211" s="101"/>
    </row>
    <row r="212" spans="2:9">
      <c r="B212" s="122"/>
      <c r="C212" s="124"/>
      <c r="D212" s="113"/>
      <c r="E212" s="101"/>
      <c r="F212" s="101"/>
      <c r="G212" s="101"/>
      <c r="I212" s="101"/>
    </row>
    <row r="213" spans="2:9">
      <c r="B213" s="122"/>
      <c r="C213" s="124"/>
      <c r="D213" s="113"/>
      <c r="E213" s="101"/>
      <c r="F213" s="101"/>
      <c r="G213" s="101"/>
      <c r="I213" s="101"/>
    </row>
    <row r="214" spans="2:9">
      <c r="B214" s="122"/>
      <c r="C214" s="124"/>
      <c r="D214" s="113"/>
      <c r="E214" s="101"/>
      <c r="F214" s="101"/>
      <c r="G214" s="101"/>
      <c r="I214" s="101"/>
    </row>
    <row r="215" spans="2:9">
      <c r="B215" s="122"/>
      <c r="C215" s="124"/>
      <c r="D215" s="113"/>
      <c r="E215" s="101"/>
      <c r="F215" s="101"/>
      <c r="G215" s="101"/>
      <c r="I215" s="101"/>
    </row>
    <row r="216" spans="2:9">
      <c r="B216" s="122"/>
      <c r="C216" s="124"/>
      <c r="D216" s="113"/>
      <c r="E216" s="101"/>
      <c r="F216" s="101"/>
      <c r="G216" s="101"/>
      <c r="I216" s="101"/>
    </row>
    <row r="217" spans="2:9">
      <c r="B217" s="122"/>
      <c r="C217" s="124"/>
      <c r="D217" s="113"/>
      <c r="E217" s="101"/>
      <c r="F217" s="101"/>
      <c r="G217" s="101"/>
      <c r="I217" s="101"/>
    </row>
    <row r="218" spans="2:9">
      <c r="B218" s="122"/>
      <c r="C218" s="124"/>
      <c r="D218" s="113"/>
      <c r="E218" s="101"/>
      <c r="F218" s="101"/>
      <c r="G218" s="101"/>
      <c r="I218" s="101"/>
    </row>
    <row r="219" spans="2:9">
      <c r="B219" s="122"/>
      <c r="C219" s="124"/>
      <c r="D219" s="113"/>
      <c r="E219" s="101"/>
      <c r="F219" s="101"/>
      <c r="G219" s="101"/>
      <c r="I219" s="101"/>
    </row>
    <row r="220" spans="2:9">
      <c r="B220" s="122"/>
      <c r="C220" s="124"/>
      <c r="D220" s="113"/>
      <c r="E220" s="101"/>
      <c r="F220" s="101"/>
      <c r="G220" s="101"/>
      <c r="I220" s="101"/>
    </row>
    <row r="221" spans="2:9">
      <c r="B221" s="122"/>
      <c r="C221" s="124"/>
      <c r="D221" s="113"/>
      <c r="E221" s="101"/>
      <c r="F221" s="101"/>
      <c r="G221" s="101"/>
      <c r="I221" s="101"/>
    </row>
    <row r="222" spans="2:9">
      <c r="B222" s="122"/>
      <c r="C222" s="124"/>
      <c r="D222" s="113"/>
      <c r="E222" s="101"/>
      <c r="F222" s="101"/>
      <c r="G222" s="101"/>
      <c r="I222" s="101"/>
    </row>
    <row r="223" spans="2:9">
      <c r="B223" s="122"/>
      <c r="C223" s="124"/>
      <c r="D223" s="113"/>
      <c r="E223" s="101"/>
      <c r="F223" s="101"/>
      <c r="G223" s="101"/>
      <c r="I223" s="101"/>
    </row>
    <row r="224" spans="2:9">
      <c r="B224" s="122"/>
      <c r="C224" s="124"/>
      <c r="D224" s="113"/>
      <c r="E224" s="101"/>
      <c r="F224" s="101"/>
      <c r="G224" s="101"/>
      <c r="I224" s="101"/>
    </row>
    <row r="225" spans="2:9">
      <c r="B225" s="122"/>
      <c r="C225" s="124"/>
      <c r="D225" s="113"/>
      <c r="E225" s="101"/>
      <c r="F225" s="101"/>
      <c r="G225" s="101"/>
      <c r="I225" s="101"/>
    </row>
    <row r="226" spans="2:9">
      <c r="B226" s="122"/>
      <c r="C226" s="124"/>
      <c r="D226" s="113"/>
      <c r="E226" s="101"/>
      <c r="F226" s="101"/>
      <c r="G226" s="101"/>
      <c r="I226" s="101"/>
    </row>
    <row r="227" spans="2:9">
      <c r="B227" s="122"/>
      <c r="C227" s="124"/>
      <c r="D227" s="113"/>
      <c r="E227" s="101"/>
      <c r="F227" s="101"/>
      <c r="G227" s="101"/>
      <c r="I227" s="101"/>
    </row>
    <row r="228" spans="2:9">
      <c r="B228" s="122"/>
      <c r="C228" s="124"/>
      <c r="D228" s="113"/>
      <c r="E228" s="101"/>
      <c r="F228" s="101"/>
      <c r="G228" s="101"/>
      <c r="I228" s="101"/>
    </row>
    <row r="229" spans="2:9">
      <c r="B229" s="122"/>
      <c r="C229" s="124"/>
      <c r="D229" s="113"/>
      <c r="E229" s="101"/>
      <c r="F229" s="101"/>
      <c r="G229" s="101"/>
      <c r="I229" s="101"/>
    </row>
    <row r="230" spans="2:9">
      <c r="B230" s="122"/>
      <c r="C230" s="124"/>
      <c r="D230" s="113"/>
      <c r="E230" s="101"/>
      <c r="F230" s="101"/>
      <c r="G230" s="101"/>
      <c r="I230" s="101"/>
    </row>
    <row r="231" spans="2:9">
      <c r="B231" s="122"/>
      <c r="C231" s="124"/>
      <c r="D231" s="113"/>
      <c r="E231" s="101"/>
      <c r="F231" s="101"/>
      <c r="G231" s="101"/>
      <c r="I231" s="101"/>
    </row>
    <row r="232" spans="2:9">
      <c r="B232" s="122"/>
      <c r="C232" s="124"/>
      <c r="D232" s="113"/>
      <c r="E232" s="101"/>
      <c r="F232" s="101"/>
      <c r="G232" s="101"/>
      <c r="I232" s="101"/>
    </row>
    <row r="233" spans="2:9">
      <c r="B233" s="122"/>
      <c r="C233" s="124"/>
      <c r="D233" s="113"/>
      <c r="E233" s="101"/>
      <c r="F233" s="101"/>
      <c r="G233" s="101"/>
      <c r="I233" s="101"/>
    </row>
    <row r="234" spans="2:9">
      <c r="B234" s="122"/>
      <c r="C234" s="124"/>
      <c r="D234" s="113"/>
      <c r="E234" s="101"/>
      <c r="F234" s="101"/>
      <c r="G234" s="101"/>
      <c r="I234" s="101"/>
    </row>
    <row r="235" spans="2:9">
      <c r="B235" s="122"/>
      <c r="C235" s="124"/>
      <c r="D235" s="113"/>
      <c r="E235" s="101"/>
      <c r="F235" s="101"/>
      <c r="G235" s="101"/>
      <c r="I235" s="101"/>
    </row>
    <row r="236" spans="2:9">
      <c r="B236" s="122"/>
      <c r="C236" s="124"/>
      <c r="D236" s="113"/>
      <c r="E236" s="101"/>
      <c r="F236" s="101"/>
      <c r="G236" s="101"/>
      <c r="I236" s="101"/>
    </row>
    <row r="237" spans="2:9">
      <c r="B237" s="122"/>
      <c r="C237" s="124"/>
      <c r="D237" s="113"/>
      <c r="E237" s="101"/>
      <c r="F237" s="101"/>
      <c r="G237" s="101"/>
      <c r="I237" s="101"/>
    </row>
    <row r="238" spans="2:9">
      <c r="B238" s="122"/>
      <c r="C238" s="124"/>
      <c r="D238" s="113"/>
      <c r="E238" s="101"/>
      <c r="F238" s="101"/>
      <c r="G238" s="101"/>
      <c r="I238" s="101"/>
    </row>
    <row r="239" spans="2:9">
      <c r="B239" s="122"/>
      <c r="C239" s="124"/>
      <c r="D239" s="113"/>
      <c r="E239" s="101"/>
      <c r="F239" s="101"/>
      <c r="G239" s="101"/>
      <c r="I239" s="101"/>
    </row>
    <row r="240" spans="2:9">
      <c r="B240" s="122"/>
      <c r="C240" s="124"/>
      <c r="D240" s="113"/>
      <c r="E240" s="101"/>
      <c r="F240" s="101"/>
      <c r="G240" s="101"/>
      <c r="I240" s="101"/>
    </row>
    <row r="241" spans="2:9">
      <c r="B241" s="122"/>
      <c r="C241" s="124"/>
      <c r="D241" s="113"/>
      <c r="E241" s="101"/>
      <c r="F241" s="101"/>
      <c r="G241" s="101"/>
      <c r="I241" s="101"/>
    </row>
    <row r="242" spans="2:9">
      <c r="B242" s="122"/>
      <c r="C242" s="124"/>
      <c r="D242" s="113"/>
      <c r="E242" s="101"/>
      <c r="F242" s="101"/>
      <c r="G242" s="101"/>
      <c r="I242" s="101"/>
    </row>
    <row r="243" spans="2:9">
      <c r="B243" s="122"/>
      <c r="C243" s="124"/>
      <c r="D243" s="113"/>
      <c r="E243" s="101"/>
      <c r="F243" s="101"/>
      <c r="G243" s="101"/>
      <c r="I243" s="101"/>
    </row>
    <row r="244" spans="2:9">
      <c r="B244" s="122"/>
      <c r="C244" s="124"/>
      <c r="D244" s="113"/>
      <c r="E244" s="101"/>
      <c r="F244" s="101"/>
      <c r="G244" s="101"/>
      <c r="I244" s="101"/>
    </row>
    <row r="245" spans="2:9">
      <c r="B245" s="122"/>
      <c r="C245" s="124"/>
      <c r="D245" s="113"/>
      <c r="E245" s="101"/>
      <c r="F245" s="101"/>
      <c r="G245" s="101"/>
      <c r="I245" s="101"/>
    </row>
    <row r="246" spans="2:9">
      <c r="B246" s="122"/>
      <c r="C246" s="124"/>
      <c r="D246" s="113"/>
      <c r="E246" s="101"/>
      <c r="F246" s="101"/>
      <c r="G246" s="101"/>
      <c r="I246" s="101"/>
    </row>
    <row r="247" spans="2:9">
      <c r="B247" s="122"/>
      <c r="C247" s="124"/>
      <c r="D247" s="113"/>
      <c r="E247" s="101"/>
      <c r="F247" s="101"/>
      <c r="G247" s="101"/>
      <c r="I247" s="101"/>
    </row>
    <row r="248" spans="2:9">
      <c r="B248" s="122"/>
      <c r="C248" s="124"/>
      <c r="D248" s="113"/>
      <c r="E248" s="101"/>
      <c r="F248" s="101"/>
      <c r="G248" s="101"/>
      <c r="I248" s="101"/>
    </row>
    <row r="249" spans="2:9">
      <c r="B249" s="122"/>
      <c r="C249" s="124"/>
      <c r="D249" s="113"/>
      <c r="E249" s="101"/>
      <c r="F249" s="101"/>
      <c r="G249" s="101"/>
      <c r="I249" s="101"/>
    </row>
    <row r="250" spans="2:9">
      <c r="B250" s="122"/>
      <c r="C250" s="124"/>
      <c r="D250" s="113"/>
      <c r="E250" s="101"/>
      <c r="F250" s="101"/>
      <c r="G250" s="101"/>
      <c r="I250" s="101"/>
    </row>
    <row r="251" spans="2:9">
      <c r="B251" s="122"/>
      <c r="C251" s="124"/>
      <c r="D251" s="113"/>
      <c r="E251" s="101"/>
      <c r="F251" s="101"/>
      <c r="G251" s="101"/>
      <c r="I251" s="101"/>
    </row>
    <row r="252" spans="2:9">
      <c r="B252" s="122"/>
      <c r="C252" s="124"/>
      <c r="D252" s="113"/>
      <c r="E252" s="101"/>
      <c r="F252" s="101"/>
      <c r="G252" s="101"/>
      <c r="I252" s="101"/>
    </row>
    <row r="253" spans="2:9">
      <c r="B253" s="122"/>
      <c r="C253" s="124"/>
      <c r="D253" s="113"/>
      <c r="E253" s="101"/>
      <c r="F253" s="101"/>
      <c r="G253" s="101"/>
      <c r="I253" s="101"/>
    </row>
    <row r="254" spans="2:9">
      <c r="B254" s="122"/>
      <c r="C254" s="124"/>
      <c r="D254" s="113"/>
      <c r="E254" s="101"/>
      <c r="F254" s="101"/>
      <c r="G254" s="101"/>
      <c r="I254" s="101"/>
    </row>
    <row r="255" spans="2:9">
      <c r="B255" s="122"/>
      <c r="C255" s="124"/>
      <c r="D255" s="113"/>
      <c r="E255" s="101"/>
      <c r="F255" s="101"/>
      <c r="G255" s="101"/>
      <c r="I255" s="101"/>
    </row>
    <row r="256" spans="2:9">
      <c r="B256" s="122"/>
      <c r="C256" s="124"/>
      <c r="D256" s="113"/>
      <c r="E256" s="101"/>
      <c r="F256" s="101"/>
      <c r="G256" s="101"/>
      <c r="I256" s="101"/>
    </row>
    <row r="257" spans="2:9">
      <c r="B257" s="122"/>
      <c r="C257" s="124"/>
      <c r="D257" s="113"/>
      <c r="E257" s="101"/>
      <c r="F257" s="101"/>
      <c r="G257" s="101"/>
      <c r="I257" s="101"/>
    </row>
    <row r="258" spans="2:9">
      <c r="B258" s="122"/>
      <c r="C258" s="124"/>
      <c r="D258" s="113"/>
      <c r="E258" s="101"/>
      <c r="F258" s="101"/>
      <c r="G258" s="101"/>
      <c r="I258" s="101"/>
    </row>
    <row r="259" spans="2:9">
      <c r="B259" s="122"/>
      <c r="C259" s="124"/>
      <c r="D259" s="113"/>
      <c r="E259" s="101"/>
      <c r="F259" s="101"/>
      <c r="G259" s="101"/>
      <c r="I259" s="101"/>
    </row>
    <row r="260" spans="2:9">
      <c r="B260" s="122"/>
      <c r="C260" s="124"/>
      <c r="D260" s="113"/>
      <c r="E260" s="101"/>
      <c r="F260" s="101"/>
      <c r="G260" s="101"/>
      <c r="I260" s="101"/>
    </row>
    <row r="261" spans="2:9">
      <c r="B261" s="122"/>
      <c r="C261" s="124"/>
      <c r="D261" s="113"/>
      <c r="E261" s="101"/>
      <c r="F261" s="101"/>
      <c r="G261" s="101"/>
      <c r="I261" s="101"/>
    </row>
    <row r="262" spans="2:9">
      <c r="B262" s="122"/>
      <c r="C262" s="124"/>
      <c r="D262" s="113"/>
      <c r="E262" s="101"/>
      <c r="F262" s="101"/>
      <c r="G262" s="101"/>
      <c r="I262" s="101"/>
    </row>
    <row r="263" spans="2:9">
      <c r="B263" s="122"/>
      <c r="C263" s="124"/>
      <c r="D263" s="113"/>
      <c r="E263" s="101"/>
      <c r="F263" s="101"/>
      <c r="G263" s="101"/>
      <c r="I263" s="101"/>
    </row>
    <row r="264" spans="2:9">
      <c r="B264" s="122"/>
      <c r="C264" s="124"/>
      <c r="D264" s="113"/>
      <c r="E264" s="101"/>
      <c r="F264" s="101"/>
      <c r="G264" s="101"/>
      <c r="I264" s="101"/>
    </row>
    <row r="265" spans="2:9">
      <c r="B265" s="122"/>
      <c r="C265" s="124"/>
      <c r="D265" s="113"/>
      <c r="E265" s="101"/>
      <c r="F265" s="101"/>
      <c r="G265" s="101"/>
      <c r="I265" s="101"/>
    </row>
    <row r="266" spans="2:9">
      <c r="B266" s="122"/>
      <c r="C266" s="124"/>
      <c r="D266" s="113"/>
      <c r="E266" s="101"/>
      <c r="F266" s="101"/>
      <c r="G266" s="101"/>
      <c r="I266" s="101"/>
    </row>
    <row r="267" spans="2:9">
      <c r="B267" s="111"/>
      <c r="C267" s="107"/>
      <c r="D267" s="113"/>
      <c r="E267" s="101"/>
      <c r="F267" s="101"/>
      <c r="G267" s="101"/>
      <c r="I267" s="101"/>
    </row>
    <row r="268" spans="2:9">
      <c r="B268" s="114"/>
      <c r="C268" s="107"/>
      <c r="D268" s="113"/>
      <c r="E268" s="101"/>
      <c r="F268" s="101"/>
      <c r="G268" s="101"/>
      <c r="I268" s="101"/>
    </row>
    <row r="269" spans="2:9">
      <c r="B269" s="114"/>
      <c r="C269" s="107"/>
      <c r="D269" s="113"/>
      <c r="E269" s="101"/>
      <c r="F269" s="101"/>
      <c r="G269" s="101"/>
      <c r="I269" s="101"/>
    </row>
    <row r="270" spans="2:9">
      <c r="B270" s="114"/>
      <c r="C270" s="107"/>
      <c r="D270" s="113"/>
      <c r="E270" s="101"/>
      <c r="F270" s="101"/>
      <c r="G270" s="101"/>
      <c r="I270" s="101"/>
    </row>
  </sheetData>
  <pageMargins left="0.23622047244094491" right="0.23622047244094491" top="0.35433070866141736" bottom="0.35433070866141736"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564F5-173A-48F3-BCCE-4002A5CDFC5E}">
  <dimension ref="A1:I17"/>
  <sheetViews>
    <sheetView tabSelected="1" workbookViewId="0">
      <selection activeCell="B14" sqref="B14"/>
    </sheetView>
  </sheetViews>
  <sheetFormatPr defaultRowHeight="14.25"/>
  <cols>
    <col min="1" max="1" width="12.140625" customWidth="1"/>
    <col min="2" max="2" width="86.42578125" bestFit="1" customWidth="1"/>
    <col min="3" max="3" width="8.7109375" customWidth="1"/>
    <col min="4" max="4" width="19" customWidth="1"/>
    <col min="5" max="5" width="16" bestFit="1" customWidth="1"/>
    <col min="6" max="6" width="25.85546875" bestFit="1" customWidth="1"/>
    <col min="7" max="8" width="0" hidden="1" customWidth="1"/>
    <col min="9" max="9" width="21.85546875" bestFit="1" customWidth="1"/>
  </cols>
  <sheetData>
    <row r="1" spans="1:9" ht="30.75">
      <c r="A1" s="93" t="s">
        <v>333</v>
      </c>
      <c r="B1" s="94"/>
      <c r="C1" s="94"/>
      <c r="D1" s="94"/>
      <c r="E1" s="94"/>
      <c r="F1" s="94"/>
      <c r="G1" s="94"/>
      <c r="H1" s="94"/>
      <c r="I1" s="94"/>
    </row>
    <row r="2" spans="1:9" ht="15">
      <c r="A2" s="1" t="s">
        <v>1</v>
      </c>
      <c r="B2" s="95" t="s">
        <v>334</v>
      </c>
      <c r="C2" s="96"/>
      <c r="D2" s="96"/>
      <c r="E2" s="96"/>
      <c r="F2" s="96"/>
      <c r="G2" s="96"/>
      <c r="H2" s="96"/>
      <c r="I2" s="96"/>
    </row>
    <row r="3" spans="1:9">
      <c r="A3" s="2"/>
      <c r="B3" s="3"/>
      <c r="C3" s="4"/>
      <c r="D3" s="4"/>
      <c r="E3" s="5"/>
      <c r="F3" s="5"/>
      <c r="G3" s="4"/>
      <c r="H3" s="4"/>
    </row>
    <row r="4" spans="1:9" ht="28.5">
      <c r="A4" s="6" t="s">
        <v>3</v>
      </c>
      <c r="B4" s="7" t="s">
        <v>4</v>
      </c>
      <c r="C4" s="8" t="s">
        <v>335</v>
      </c>
      <c r="D4" s="10" t="s">
        <v>336</v>
      </c>
      <c r="E4" s="9" t="s">
        <v>6</v>
      </c>
      <c r="F4" s="11" t="s">
        <v>337</v>
      </c>
      <c r="G4" s="8" t="s">
        <v>338</v>
      </c>
      <c r="H4" s="8" t="s">
        <v>339</v>
      </c>
      <c r="I4" s="6" t="s">
        <v>8</v>
      </c>
    </row>
    <row r="5" spans="1:9">
      <c r="A5" s="12"/>
      <c r="B5" s="13"/>
      <c r="C5" s="13"/>
      <c r="D5" s="13"/>
      <c r="E5" s="14"/>
      <c r="F5" s="14"/>
      <c r="G5" s="13"/>
      <c r="H5" s="13"/>
    </row>
    <row r="6" spans="1:9">
      <c r="A6" s="53" t="s">
        <v>9</v>
      </c>
      <c r="B6" s="97" t="s">
        <v>340</v>
      </c>
      <c r="C6" s="97"/>
      <c r="D6" s="97"/>
      <c r="E6" s="97"/>
      <c r="F6" s="97"/>
      <c r="G6" s="97"/>
      <c r="H6" s="97"/>
      <c r="I6" s="98"/>
    </row>
    <row r="7" spans="1:9" ht="30.75">
      <c r="A7" s="47">
        <v>1.1000000000000001</v>
      </c>
      <c r="B7" s="48" t="s">
        <v>341</v>
      </c>
      <c r="C7" s="49" t="s">
        <v>335</v>
      </c>
      <c r="D7" s="54">
        <v>10</v>
      </c>
      <c r="E7" s="50"/>
      <c r="F7" s="56">
        <f>IF(LOWER(TRIM(E7))="ja",D7,0)</f>
        <v>0</v>
      </c>
      <c r="G7" s="49"/>
      <c r="H7" s="49"/>
      <c r="I7" s="51"/>
    </row>
    <row r="8" spans="1:9" ht="27" customHeight="1">
      <c r="A8" s="47">
        <v>1.2</v>
      </c>
      <c r="B8" s="48" t="s">
        <v>342</v>
      </c>
      <c r="C8" s="49" t="s">
        <v>335</v>
      </c>
      <c r="D8" s="54">
        <v>10</v>
      </c>
      <c r="E8" s="50"/>
      <c r="F8" s="56">
        <f>IF(LOWER(TRIM(E8))="ja",D8,0)</f>
        <v>0</v>
      </c>
      <c r="G8" s="49"/>
      <c r="H8" s="49"/>
      <c r="I8" s="51"/>
    </row>
    <row r="9" spans="1:9">
      <c r="A9" s="52" t="s">
        <v>21</v>
      </c>
      <c r="B9" s="99" t="s">
        <v>290</v>
      </c>
      <c r="C9" s="99"/>
      <c r="D9" s="100"/>
      <c r="E9" s="99"/>
      <c r="F9" s="100"/>
      <c r="G9" s="99"/>
      <c r="H9" s="99"/>
      <c r="I9" s="99"/>
    </row>
    <row r="10" spans="1:9" ht="30.75">
      <c r="A10" s="47">
        <v>2.1</v>
      </c>
      <c r="B10" s="48" t="s">
        <v>343</v>
      </c>
      <c r="C10" s="49" t="s">
        <v>335</v>
      </c>
      <c r="D10" s="54">
        <v>30</v>
      </c>
      <c r="E10" s="50"/>
      <c r="F10" s="56">
        <f>IF(LOWER(TRIM(E10))="ja",D10,0)</f>
        <v>0</v>
      </c>
      <c r="G10" s="49"/>
      <c r="H10" s="49"/>
      <c r="I10" s="51"/>
    </row>
    <row r="11" spans="1:9">
      <c r="D11" s="55">
        <f>SUM(D7:D10)</f>
        <v>50</v>
      </c>
      <c r="E11" t="s">
        <v>344</v>
      </c>
      <c r="F11" s="55">
        <f>SUM(F7:F10)</f>
        <v>0</v>
      </c>
    </row>
    <row r="17" ht="15"/>
  </sheetData>
  <mergeCells count="4">
    <mergeCell ref="A1:I1"/>
    <mergeCell ref="B2:I2"/>
    <mergeCell ref="B6:I6"/>
    <mergeCell ref="B9:I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F16FA383BE97B4EB08F1512F583C2DF" ma:contentTypeVersion="14" ma:contentTypeDescription="Een nieuw document maken." ma:contentTypeScope="" ma:versionID="2c004384c32b47f892f4a172db333cd7">
  <xsd:schema xmlns:xsd="http://www.w3.org/2001/XMLSchema" xmlns:xs="http://www.w3.org/2001/XMLSchema" xmlns:p="http://schemas.microsoft.com/office/2006/metadata/properties" xmlns:ns2="66a7b37c-9891-4fe2-9a4f-f21e0574e2e1" xmlns:ns3="04580151-fddd-499b-a32d-965eba03f077" targetNamespace="http://schemas.microsoft.com/office/2006/metadata/properties" ma:root="true" ma:fieldsID="0c323af5ebfcedf654cd19b7a3b3e5eb" ns2:_="" ns3:_="">
    <xsd:import namespace="66a7b37c-9891-4fe2-9a4f-f21e0574e2e1"/>
    <xsd:import namespace="04580151-fddd-499b-a32d-965eba03f0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a7b37c-9891-4fe2-9a4f-f21e0574e2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4580151-fddd-499b-a32d-965eba03f077"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64542ec-7c3c-4dc8-af4a-b67d835f164f}" ma:internalName="TaxCatchAll" ma:showField="CatchAllData" ma:web="04580151-fddd-499b-a32d-965eba03f07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TaxCatchAll xmlns="04580151-fddd-499b-a32d-965eba03f077" xsi:nil="true"/>
    <lcf76f155ced4ddcb4097134ff3c332f xmlns="66a7b37c-9891-4fe2-9a4f-f21e0574e2e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D8E1813-9492-46E9-B070-9378F16474DE}"/>
</file>

<file path=customXml/itemProps2.xml><?xml version="1.0" encoding="utf-8"?>
<ds:datastoreItem xmlns:ds="http://schemas.openxmlformats.org/officeDocument/2006/customXml" ds:itemID="{B746B268-BAD3-4449-9B18-A15B2D74B28B}"/>
</file>

<file path=customXml/itemProps3.xml><?xml version="1.0" encoding="utf-8"?>
<ds:datastoreItem xmlns:ds="http://schemas.openxmlformats.org/officeDocument/2006/customXml" ds:itemID="{CF3D56C7-BA7A-4E65-88BD-25F6199FF3EB}"/>
</file>

<file path=customXml/itemProps4.xml><?xml version="1.0" encoding="utf-8"?>
<ds:datastoreItem xmlns:ds="http://schemas.openxmlformats.org/officeDocument/2006/customXml" ds:itemID="{611A137E-59A0-4EEA-A0EC-049859ABD15A}"/>
</file>

<file path=docProps/app.xml><?xml version="1.0" encoding="utf-8"?>
<Properties xmlns="http://schemas.openxmlformats.org/officeDocument/2006/extended-properties" xmlns:vt="http://schemas.openxmlformats.org/officeDocument/2006/docPropsVTypes">
  <Application>Microsoft Excel Online</Application>
  <Manager/>
  <Company>Erasmus MC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Bas van Tiggelen</dc:creator>
  <cp:keywords/>
  <dc:description/>
  <cp:lastModifiedBy>Bas van Tiggelen</cp:lastModifiedBy>
  <cp:revision/>
  <dcterms:created xsi:type="dcterms:W3CDTF">2025-01-28T08:39:22Z</dcterms:created>
  <dcterms:modified xsi:type="dcterms:W3CDTF">2026-10-01T10:57:36Z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0x0101004F16FA383BE97B4EB08F1512F583C2DF</vt:lpwstr>
  </property>
  <property fmtid="{D5CDD505-2E9C-101B-9397-08002B2CF9AE}" pid="3" name="MediaServiceImageTags">
    <vt:lpwstr/>
  </property>
</Properties>
</file>