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autoCompressPictures="0" defaultThemeVersion="124226"/>
  <mc:AlternateContent xmlns:mc="http://schemas.openxmlformats.org/markup-compatibility/2006">
    <mc:Choice Requires="x15">
      <x15ac:absPath xmlns:x15ac="http://schemas.microsoft.com/office/spreadsheetml/2010/11/ac" url="https://noordbrabant.sharepoint.com/sites/VervangingAnago/Gedeelde documenten/Algemeen/5. Uitvoeren aanbesteding/1. Aanbestedingsdocumenten/"/>
    </mc:Choice>
  </mc:AlternateContent>
  <xr:revisionPtr revIDLastSave="0" documentId="8_{380EACEE-AA42-4CA0-8494-151D3C694D3E}" xr6:coauthVersionLast="47" xr6:coauthVersionMax="47" xr10:uidLastSave="{00000000-0000-0000-0000-000000000000}"/>
  <bookViews>
    <workbookView xWindow="-103" yWindow="-103" windowWidth="33120" windowHeight="18000" tabRatio="656" xr2:uid="{00000000-000D-0000-FFFF-FFFF00000000}"/>
  </bookViews>
  <sheets>
    <sheet name="PvE" sheetId="1" r:id="rId1"/>
    <sheet name="Types" sheetId="9" state="hidden" r:id="rId2"/>
  </sheets>
  <definedNames>
    <definedName name="_xlnm._FilterDatabase" localSheetId="0" hidden="1">PvE!$D$1:$D$167</definedName>
    <definedName name="_xlnm.Print_Area" localSheetId="0">PvE!$A$1:$F$162</definedName>
    <definedName name="PriorityList">Types!$B$2:$B$5</definedName>
    <definedName name="scoreLeverancier">Types!$C$2:$C$4</definedName>
    <definedName name="TypeList">Types!$A$2:$A$10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7" i="1" l="1"/>
  <c r="F116" i="1"/>
  <c r="F115" i="1"/>
  <c r="F8" i="1"/>
  <c r="F10" i="1"/>
  <c r="F11" i="1"/>
  <c r="F12" i="1"/>
  <c r="F13" i="1"/>
  <c r="F14" i="1"/>
  <c r="F15" i="1"/>
  <c r="F17" i="1"/>
  <c r="F18" i="1"/>
  <c r="F19" i="1"/>
  <c r="F20" i="1"/>
  <c r="F21" i="1"/>
  <c r="F22" i="1"/>
  <c r="F23" i="1"/>
  <c r="F24" i="1"/>
  <c r="F25" i="1"/>
  <c r="F26" i="1"/>
  <c r="F28" i="1"/>
  <c r="F29" i="1"/>
  <c r="F30" i="1"/>
  <c r="F31" i="1"/>
  <c r="F32" i="1"/>
  <c r="F34" i="1"/>
  <c r="F35" i="1"/>
  <c r="F37" i="1"/>
  <c r="F38" i="1"/>
  <c r="F39" i="1"/>
  <c r="F41" i="1"/>
  <c r="F42" i="1"/>
  <c r="F43" i="1"/>
  <c r="F44" i="1"/>
  <c r="F47" i="1"/>
  <c r="F49" i="1"/>
  <c r="F50" i="1"/>
  <c r="F51" i="1"/>
  <c r="F52" i="1"/>
  <c r="F53" i="1"/>
  <c r="F54" i="1"/>
  <c r="F55" i="1"/>
  <c r="F58" i="1"/>
  <c r="F62" i="1"/>
  <c r="F64" i="1"/>
  <c r="F65" i="1"/>
  <c r="F66" i="1"/>
  <c r="F68" i="1"/>
  <c r="F73" i="1"/>
  <c r="F70" i="1"/>
  <c r="F71" i="1"/>
  <c r="F72" i="1"/>
  <c r="F74" i="1"/>
  <c r="F75" i="1"/>
  <c r="F77" i="1"/>
  <c r="F78" i="1"/>
  <c r="F79" i="1"/>
  <c r="F81" i="1"/>
  <c r="F83" i="1"/>
  <c r="F84" i="1"/>
  <c r="F85" i="1"/>
  <c r="F86" i="1"/>
  <c r="F87" i="1"/>
  <c r="F88" i="1"/>
  <c r="F90" i="1"/>
  <c r="F91" i="1"/>
  <c r="F92" i="1"/>
  <c r="F93" i="1"/>
  <c r="F94" i="1"/>
  <c r="F95" i="1"/>
  <c r="F96" i="1"/>
  <c r="F97" i="1"/>
  <c r="F98" i="1"/>
  <c r="F99" i="1"/>
  <c r="F100" i="1"/>
  <c r="F101" i="1"/>
  <c r="F102" i="1"/>
  <c r="F103" i="1"/>
  <c r="F104" i="1"/>
  <c r="F105" i="1"/>
  <c r="F106" i="1"/>
  <c r="F107" i="1"/>
  <c r="F108" i="1"/>
  <c r="F110" i="1"/>
  <c r="F111" i="1"/>
  <c r="F112" i="1"/>
  <c r="F113" i="1"/>
  <c r="F114" i="1"/>
  <c r="F118" i="1"/>
  <c r="F119" i="1"/>
  <c r="F122" i="1"/>
  <c r="F123" i="1"/>
  <c r="F126" i="1"/>
  <c r="F128" i="1"/>
  <c r="F129" i="1"/>
  <c r="F130" i="1"/>
  <c r="F131" i="1"/>
  <c r="F132" i="1"/>
  <c r="F133" i="1"/>
  <c r="F134" i="1"/>
  <c r="F135" i="1"/>
  <c r="F136" i="1"/>
  <c r="F137" i="1"/>
  <c r="F138" i="1"/>
  <c r="F139" i="1"/>
  <c r="F140" i="1"/>
  <c r="F142" i="1"/>
  <c r="F143" i="1"/>
  <c r="F144" i="1"/>
  <c r="F146" i="1"/>
  <c r="F147" i="1"/>
  <c r="F148" i="1"/>
  <c r="F149" i="1"/>
  <c r="F150" i="1"/>
  <c r="F151" i="1"/>
  <c r="F152" i="1"/>
  <c r="F153" i="1"/>
  <c r="F154" i="1"/>
  <c r="F155" i="1"/>
  <c r="F156" i="1"/>
  <c r="F157" i="1"/>
  <c r="F159" i="1"/>
  <c r="F160" i="1"/>
  <c r="F161" i="1"/>
  <c r="F162" i="1"/>
  <c r="F5" i="1"/>
  <c r="F6" i="1"/>
  <c r="F7" i="1"/>
</calcChain>
</file>

<file path=xl/sharedStrings.xml><?xml version="1.0" encoding="utf-8"?>
<sst xmlns="http://schemas.openxmlformats.org/spreadsheetml/2006/main" count="700" uniqueCount="528">
  <si>
    <t>Programma van Eisen - Bezwaarbehandelsysteem - Provincie Noord-Brabant</t>
  </si>
  <si>
    <t>Id</t>
  </si>
  <si>
    <t>Item</t>
  </si>
  <si>
    <t>Beschrijving</t>
  </si>
  <si>
    <t>Prio</t>
  </si>
  <si>
    <t>Rationale</t>
  </si>
  <si>
    <t>Punten voor wens</t>
  </si>
  <si>
    <t>Voldoet aan wens/eis</t>
  </si>
  <si>
    <t>Aanvullende toelichting</t>
  </si>
  <si>
    <t>Algemeen</t>
  </si>
  <si>
    <t>A1</t>
  </si>
  <si>
    <t>Webrichtlijnen</t>
  </si>
  <si>
    <t>Gewenst is de oplossing toegankelijk conform EN 301 549 | WCAG 2.1 AA</t>
  </si>
  <si>
    <t>Wens</t>
  </si>
  <si>
    <t>Indien het systeem in de browser wordt uitgevoerd, dient de leverancier bij acceptatie van het systeem aan te tonen dat wordt voldaan aan de WCAG-eisen door het opleveren van een testrapport conform de WCAG-EM. Dit mag ook een eerder afgenomen test zijn, mits niet ouder dan 3 jaar. Er mogen geen bevindingen vanuit techniek zijn. Contentbevindingen zijn bespreekbaar, als aangegeven wordt hoe met deze bevindingen wordt omgegaan.</t>
  </si>
  <si>
    <t>Geef hier uw optionele toelichting bij de wens (niet verplicht)</t>
  </si>
  <si>
    <t>A2</t>
  </si>
  <si>
    <t>Release notes</t>
  </si>
  <si>
    <t>Het moet voor de Provincie Noord-Brabant ten alle tijden duidelijk zijn welke nieuwe, gewijzigde of verwijderde functionaliteit in de update zit.</t>
  </si>
  <si>
    <t>Eis</t>
  </si>
  <si>
    <t>De Provincie Noord-Brabant wil inzichtelijk hebben welke wijzigingen er op ons afkomen zodat we tijdig onze gebruikers kunnen informeren.</t>
  </si>
  <si>
    <t>A3</t>
  </si>
  <si>
    <t>Functionele beschrijving</t>
  </si>
  <si>
    <t>Bij oplevering van de oplossing wordt door de leverancier een functionele beschrijving meegeleverd bijvoorbeeld in de vorm van een handleiding.</t>
  </si>
  <si>
    <t>Een functionele beschrijving bevordert het juiste gebruik, beheer en de overdraagbaarheid van de oplossing.</t>
  </si>
  <si>
    <t>A4</t>
  </si>
  <si>
    <t>Nederlandstalig</t>
  </si>
  <si>
    <t>De communicatie tussen de Provincie Noord-Brabant en de leverancier vindt plaats in de Nederlandse taal. Handleidingen, trainingsmateriaal, gebruikersdocumentatie, correspondentie en overige voor de dienstverlening relevante documentatie worden primair in het Nederlands beschikbaar gesteld. Indien documentatie tevens in het Engels beschikbaar is, geldt de Nederlandstalige versie als uitgangspunt.</t>
  </si>
  <si>
    <t>De Provincie Noord-Brabant hanteert Nederlands als voertaal. Nederlandstalige communicatie en documentatie bevorderen een effectieve samenwerking en minimaliseren interpretatieverschillen.</t>
  </si>
  <si>
    <t>A5</t>
  </si>
  <si>
    <t>Trainingen</t>
  </si>
  <si>
    <t>De leverancier verzorgt trainingen voor eindgebruikers, kerngebruikers en beheerders bij de ingebruikname van de oplossing. Daarnaast biedt de leverancier aanvullende trainingen aan bij relevante wijzigingen in functionaliteit, inrichting of werkwijze. Indien de oplossing gebruikmaakt van AI-functionaliteiten, besteden de trainingen tevens aandacht aan het verantwoord en effectief gebruik van deze functionaliteiten, inclusief de mogelijkheden en beperkingen daarvan.</t>
  </si>
  <si>
    <t>De Provincie Noord-Brabant wil borgen dat gebruikers en beheerders beschikken over actuele kennis voor een effectief en correct gebruik van de oplossing.</t>
  </si>
  <si>
    <t>Functioneel</t>
  </si>
  <si>
    <t>F1</t>
  </si>
  <si>
    <t>Proces- en workflow</t>
  </si>
  <si>
    <t>De oplossing ondersteunt een configureerbaar behandelproces voor bezwaren, klachten en administratieve beroepen conform de algemene wet bestuursrecht (awb), waarbij activiteiten, termijnen, statussen en uitkomsten worden ingericht en bewaakt.</t>
  </si>
  <si>
    <t>De afhandeling van bezwaren, klachten en administratieve beroepen dient te gebeuren conform die Algemene wet bestuursrecht. Er is behoefte aan een systeem dat het proces van de HAC-secretariaat ondersteunt en procesgang en -bewaking faciliteert.
Na ontvangst onderzoekt het secretariaat in het kader van de zogenaamde 'andere aanpak' wat de beste aanpak is. Zo kan bijvoorbeeld een informeel overleg met alle partijen gewenst zijn. Het kan ook zo zijn dat één of meerdere partijen gelijk een advies van de HAC willen. Als de andere aanpak niet tot een oplossing van het bezwaar of de klacht heeft geleid of wanneer partijen gelijk advies van de HAC willen, wordt de zogenaamde reguliere procedure opgestart.
De formele beslissing, zoals een Beslissing op Bezwaar (BoB), is geen taak van de HAC en geen onderdeel van hun proces, wel bestaat de behoefte deze uitkomst te registreren en hierover te kunnen rapporteren.</t>
  </si>
  <si>
    <t>F2</t>
  </si>
  <si>
    <t>De oplossing biedt inzicht in de actuele processtatus van een zaak, inclusief doorgelopen processtappen, lopende activiteiten en vervolgstappen.</t>
  </si>
  <si>
    <t>F3</t>
  </si>
  <si>
    <t>Bij oplevering moet procesondersteuning ingericht zijn voor:
• De registratie van een zaak, inclusief het bestreden besluit (besluit in primo) en de relevante kenmerken daarvan;
• Beoordeling van een bezwaar, klacht of administratief beroep: behandelen of doorzenden; 
• Kennisgeving binnengekomen zaak aan procespartijen/betrokkenen;
• Opstellen van een ontvangstbevestiging;
• Uitvoering van een informele aanpak, inclusief aanhouding beslistermijn, bemiddeling;
• Opvragen en verwerken van stukken en verweer
• Organiseren en registreren van een hoorzitting;
• Opstellen, uitbrengen en accorderen van een advies;
• Ontvangen, registreren en verwerken van een beschikking / uitkomst;
• Bewaken van de beslissing op bezwaar (BoB);
• Alternatieve procesroutes en uitkomsten, waaronder: informele afhandeling, kennelijk niet-ontvankelijkheid, doorzending en tussentijdse beëindiging van zaken, dubbele processtappen zoals hoorzittingen naar aanleiding van een optioneel tussen-advies;</t>
  </si>
  <si>
    <t>F4</t>
  </si>
  <si>
    <t>Termijnbewaking</t>
  </si>
  <si>
    <t>De oplossing bevat functionaliteit voor het registreren, wijzigen (verdagen en opschorten), berekenen, bewaken en signaleren van termijnen voor de behandeling van bezwaren, klachten en administratieve beroepen. Termijnbewaking dient voor alle 3 bovenbeschreven zaaktypen ingericht te zijn, hiervoor gelden andere termijnen. De oplossing bevat configureerbare termijnen op zaak-, processtap-, en taakniveau voor statische en dynamische (zaakcontext-afhankelijke) termijnen. Dit omvat minimaal:
• termijnen voor verzuimherstel;
• beslistermijnen;
• termijnen voor verdaging en opschorting;
• aanvullende interne termijnen t.b.v. bewaking van processtappen, zoals het opvragen van belanghebbenden of het aanleveren van stukken of verweer;
• termijnen voor advisering;
• termijnen die voortvloeien uit een informele aanpak;
• termijnen voor de beslissing op bezwaar;</t>
  </si>
  <si>
    <t>De afhandeling van bezwaren, klachten en administratieve beroepen dient te gebeuren met inachtneming van de termijnen die hiervoor in de Algemene wet bestuursrecht worden genoemd. Daarnaast zijn er aanvullende termijnen binnen het proces die helpen voortgang te behouden. De ondersteuners en secretarissen van de HAC hebben behoefte aan een systeem dat deze termijnen overzichtelijk bewaakt en (naderende) termijnoverschrijdingen signaleert. 
Naast inhoudelijke registratie (zie zaakgericht werken, dossierbeheer) en de termijn over de gehele zaak betreft dit nadrukelijk specifieke termijnen binnen de zaak gebaseerd op specifieke datums, zoals verzuimherstel of de verzenddatum van de Beslissing op Bezwaar. Termijn-informatie moet ook na behandeling van de zaak beschikbaar blijven.</t>
  </si>
  <si>
    <t>F5</t>
  </si>
  <si>
    <t xml:space="preserve">De oplossing biedt een overzicht van alle actieve en verlopen termijnen, zowel binnen een zaak als voor alle zaken tezamen. </t>
  </si>
  <si>
    <t>F6</t>
  </si>
  <si>
    <t>De oplossing bevat notificatie- en signaleringsfunctionaliteit ter ondersteuning van de bewaking van termijnen.</t>
  </si>
  <si>
    <t>F7</t>
  </si>
  <si>
    <t>Gewenst biedt de oplossing een functie om termijnwijzigingen (zoals verdaging/ opschorting) toe te lichten zodra deze termijnen worden gewijzigd of vastgelegd.</t>
  </si>
  <si>
    <t>F8</t>
  </si>
  <si>
    <t>Taakondersteuning</t>
  </si>
  <si>
    <t>De oplossing moet taakondersteuning bieden, minimaal wordt vereist:
• Workflow, automatische taakcreatie op basis van processtappen en -statussen;
• Inzicht in de werkvoorraad, inclusief toegewezen taken, niet toegewezen taken;
• Het toewijzen, overnemen en herverdelen van taken;
• Een overzicht van alle activiteiten/taken per zaak.
• Het toekennen van een termijn aan een actie.</t>
  </si>
  <si>
    <t>Gedurende de behandeling van bezwaren, klachten en administratieve beroepen ontstaan werkzaamheden die opvolging vereisen. Het HAC-secretariaat heeft behoefte aan ondersteuning bij het bewaken en uitvoeren van deze werkzaamheden, zodat acties tijdig worden opgepakt en niet afhankelijk zijn van handmatige bewaking. Signaleringsfunctionaliteit is nodig om in controle te blijven, ook van taken uitgevoerd door anderen (niet behandeleren).</t>
  </si>
  <si>
    <t>F9</t>
  </si>
  <si>
    <t>De oplossing bevat signaleringsfunctionaliteit ter ondersteuning van taakbewaking.</t>
  </si>
  <si>
    <t>F10</t>
  </si>
  <si>
    <t>Zaakgericht werken</t>
  </si>
  <si>
    <t>De oplossing moet zaakgericht werken ondersteunen, minimaal vereist: 
• Elke medewerker heeft inzicht in de werkvoorraad; dit betreft eigen zaken, de niet-toebedeelde zaken en de zaken binnen het totale behandelingsproces, ongeacht of deze nieuw, lopend of afgesloten zijn. Geautoriseerde medewerkers kunnen zaken gezamenlijk beheren en bewerken zonder dat vooraf overdracht van de zaak noodzakelijk is.
• Herverdeling van de zaken tussen teams, rollen en medewerkers is mogelijk; 
• Een medewerker kan een zaak voor zichzelf of voor een collega aanmaken; 
• De volgende gegevens kunnen optioneel of verplicht worden vastgelegd in de zaak/het proces: reden start, datum start, reden beëindiging, datum einde, behandelaar, betrokkenen, de uitkomst van de zaak.
• Het is mogelijk te werken middels procesmodellen met stappen. Daarin zijn processtappen te verplichten of optioneel te maken.
• Het is mogelijk sjablonen te koppelen aan processtappen, verplicht of optioneel;</t>
  </si>
  <si>
    <t>Er is behoefte aan zaakgericht werken zodat alle relevante informatie betreffende de zaak gebundeld raadpleegbaar is. Een subdoel is dat, door deze ondersteuning, dit moet bestaande schaduwadministraties overbodig maken.</t>
  </si>
  <si>
    <t>F11</t>
  </si>
  <si>
    <t>Binnen de oplossing kan een zaak op verschillende manieren gestart worden, waaronder: handmatig inboeken, een koppeling met een e-formulier, e-mail of post.</t>
  </si>
  <si>
    <t>F12</t>
  </si>
  <si>
    <t xml:space="preserve">De beoordeling van binnengekomen bezwaren, klachten en administratieve beroepen kan expliciet geregistreerd worden, hierin is minimaal mogelijk: afwijzen (niet ontvankelijk), goedkeuren (en in behandeling te nemen), doorzenden of gedurende behandeling in te trekken. </t>
  </si>
  <si>
    <t>F13</t>
  </si>
  <si>
    <t>De oplossing ondersteunt het afsluiten van zaken. Na afsluiting kunnen reguliere gebruikers geen wijzigingen meer aanbrengen aan zaakgegevens, dossierinformatie of het procesverloop.</t>
  </si>
  <si>
    <t>Bij de behandeling kunnen fouten ontstaan in registraties, procesverloop of zaakafhandeling. Daarom moet het mogelijk zijn dergelijke fouten gecontroleerd te corrigeren door daartoe geautoriseerde gebruikers. Voorbeelden hiervan zijn het herstellen van onjuist geregistreerde gegevens, het wijzigen van een onjuist gekozen procesgang of het heropenen van een zaak.</t>
  </si>
  <si>
    <t>F14</t>
  </si>
  <si>
    <t>De oplossing biedt uitsluitend daartoe geautoriseerde gebruikers de mogelijkheid een zaakregistratie te corrigeren of een zaak te heropenen.</t>
  </si>
  <si>
    <t>F15</t>
  </si>
  <si>
    <t>Het is mogelijk om binnen de oplossing aanvullende zaakkenmerken te configureren. Zaakkenmerken kunnen gedurende verschillende processtappen van de behandeling worden vastgelegd. Per processtap kan de registratie van een kenmerk als optioneel of verplicht worden ingericht. Geconfigureerde en vastgelegde waarden kunnen worden opgenomen in rapportages.
De oplossing ondersteunt bij oplevering minimaal de registratie van de voor de HAC relevante zaakuitkomsten en besluitkenmerken, waaronder: niet-herroepen, herroepen, deels herroepen, herroepen onder aanvulling van motivering, niet-ontvankelijk en de registratie of het besluit conform of contrair aan het advies is genomen.</t>
  </si>
  <si>
    <t>Voor de HAC is het van belang onderscheid te maken tussen de inhoudelijke uitkomst van een bezwaarzaak (zoals herroepen, deels herroepen, niet-herroepen of niet-ontvankelijk) en de vraag of het uiteindelijke besluit conform of contrair aan het advies van de HAC is genomen. De HAC heeft behoefte aan flexibiliteit om zaakkenmerken gedurende het proces vast te leggen voor registratie, analyse, rapportage en verantwoording. Niet alle relevante informatie is bij aanvang van een zaak beschikbaar; sommige kenmerken ontstaan of worden vastgesteld tijdens de behandeling. Daarom is behoefte aan flexibele inrichting van zaakkenmerken, zonder afhankelijk te zijn van maatwerk of schaduwadministraties. Mogelijke zaakkenmerken zijn o.a. het thema, zoals "VTH", "Milieu", "Subsidies".</t>
  </si>
  <si>
    <t>F16</t>
  </si>
  <si>
    <t>De oplossing ondersteunt voor bezwaar- en administratiefberoepszaken het vastleggen van het bestreden besluit (besluit in primo) en de relevante kenmerken daarvan. Hiervoor is geen expliciete koppeling met de originele zaak vereist en de originele zaak hoeft niet in de oplossing te zijn opgenomen.</t>
  </si>
  <si>
    <t>Er is altijd sprake van een zaak in primo bij bezwaren en administratief beroepen, maar niet bij klachten; relevante informatie moet in samenhang beheerd worden. De zaak in primo wordt zowel in de huidige als gewenste situatie handmatig opgevraagd omdat deze afkomstig kunnen zijn van een andere organisatie, zoals een gemeente of omgevingsdienst.
Tegen een besluit in primo kunnen meerdere bezwaren binnenkomen, deze dienen in samenhang behandeld te worden. Tevens kan een klacht binnenkomen met betrekking op een bezwaarprocedure.</t>
  </si>
  <si>
    <t>F17</t>
  </si>
  <si>
    <t>De oplossing ondersteunt het leggen van relaties tussen zaken. Het is mogelijk om meerdere bezwaren, klachten en administratieve beroepen met elkaar of met een gezamenlijk onderliggend besluit te relateren.</t>
  </si>
  <si>
    <t>F18</t>
  </si>
  <si>
    <t>Gewenst attendeert de oplossing op mogelijk gerelateerde of eerdere zaken.</t>
  </si>
  <si>
    <t>F19</t>
  </si>
  <si>
    <t>Dossierbeheer</t>
  </si>
  <si>
    <t>De oplossing biedt per zaak één integraal zaakdossier waarin documenten, correspondentie, notities, betrokkenen, activiteiten en zaakgegevens in samenhang raadpleegbaar zijn.</t>
  </si>
  <si>
    <t xml:space="preserve">Er is behoefte aan ondersteuning bij het vastleggen, raadplegen en beheren van dossiers, documenten en notities zodat dat alle relevante informatie per zaak gedurende het gehele proces en na behandeling in samenhang beschikbaar is.  </t>
  </si>
  <si>
    <t>F20</t>
  </si>
  <si>
    <t>Er kunnen aanvullende gegevens optioneel of verplicht vastgelegd worden in het zaakdossier middels configureerbare gegevensvelden, waaronder: notities, verantwoordelijke vakfdeling (intern) of mandaatinstelling (extern), onderwerp.</t>
  </si>
  <si>
    <t>F21</t>
  </si>
  <si>
    <t>De oplossing ondersteunt het vastleggen van zaak-betrokkenen. Per betrokkene kan een rol binnen de zaak worden geregistreerd, waaronder onder andere: bezwaarmaker, gemachtigde, belanghebbende, verweerder en behandelend secretaris, commissieleden.</t>
  </si>
  <si>
    <t>F22</t>
  </si>
  <si>
    <t>De oplossing moet de functie bieden om inkomende en uitgaande stukken handmatig te koppelen aan het dossier.</t>
  </si>
  <si>
    <t>F23</t>
  </si>
  <si>
    <t>De oplossing biedt een zoekfunctie, op basis van geregistreerde zaakgegevens en dossierinformatie, voor het (terug)vinden van informatie in actieve en afgesloten zaakdossiers.</t>
  </si>
  <si>
    <t>F24</t>
  </si>
  <si>
    <t>Gewenst ondersteunt de oplossing het doorzoeken van de inhoud van zaakinformatie, zodat informatie kan worden teruggevonden zonder dat vooraf bekend is in welk document, bericht, notitie of dossieronderdeel deze is vastgelegd. Zoekresultaten kunnen verfijnd worden, bijvoorbeeld door te filteren of sorteren.</t>
  </si>
  <si>
    <t>F25</t>
  </si>
  <si>
    <t>De oplossing koppelt uitgaande berichten (mails) en bijlagen automatisch aan het juiste zaakdossier.</t>
  </si>
  <si>
    <t>Correspondentie is een belangrijk deel van de zaak en het dossier en dienst in samenhang met alle andere informatie benaderbaar te zijn.</t>
  </si>
  <si>
    <t>F26</t>
  </si>
  <si>
    <t>De oplossing biedt de functie om binnenkomende berichten (mails) en bijlagen handmatig te koppelen aan het juiste zaakdossier.</t>
  </si>
  <si>
    <t>F27</t>
  </si>
  <si>
    <t xml:space="preserve">Gewenst biedt de oplossing een functie om binnenkomende berichten (mails) en bijlagen geheel of gedeeltelijk automatisch te koppelen aan het juiste zaakdossier. </t>
  </si>
  <si>
    <t>F28</t>
  </si>
  <si>
    <t>De oplossing maakt correspondentie, uitgewisselde bijlagen en bijbehorende kenmerken in samenhang met de zaak raadpleegbaar. Hierbij zijn voldoende gegevens beschikbaar om communicatie in het kader van een zaak tijdens en na behandeling aantoonbaar en herleidbaar te maken.</t>
  </si>
  <si>
    <t>Voor behandelaars moet inzichtelijk blijven welke communicatie heeft plaatsgevonden, welke stukken daarbij zijn uitgewisseld en in welke context. Dit ondersteunt zaakbehandeling, verantwoording en rapportage.</t>
  </si>
  <si>
    <t>F29</t>
  </si>
  <si>
    <t>De oplossing biedt vanuit een zaakdossier inzicht in de communicatiehistorie met betrokken personen en organisaties, inclusief de status van opvolgacties en contactafspraken die betrekking hebben op de behandeling van de zaak.</t>
  </si>
  <si>
    <t>F30</t>
  </si>
  <si>
    <t>De oplossing ondersteunt het gezamenlijk beheren en bewerken van een dossier door meerdere gebruikers. Gelijktijdige raadpleging, invoer en bewerking door meerdere gebruikers leidt niet tot verlies van gegevens, informatie of wijzigingen.</t>
  </si>
  <si>
    <t>Verschillende rollen (ondersteuners, secretarissen) en medewerkers werken samen aan verschillende zaken en bijbehorende dossiers.</t>
  </si>
  <si>
    <t>F31</t>
  </si>
  <si>
    <t>Documenten in het dossier kunnen bewerkt worden binnen de oplossing.</t>
  </si>
  <si>
    <t>Het werken vanuit één systeem leidt tot meer gebruiksvriendelijkheid en efficientie.</t>
  </si>
  <si>
    <t>F32</t>
  </si>
  <si>
    <t>De oplossing legt een audittrail vast van aanpassingen in documenten, dossiers en zaken, waarbij minimaal wordt vastgelegd door wie, wat, wanneer, is gewijzigd.</t>
  </si>
  <si>
    <t>Het is van belang dat documenten kunnen worden gewijzigd en dat de historie hierop herleidbaar, transparant en reproduceerdbaar is. Er is behoefte, naast de originele documenten, aan andere versies van documenten zoals gelakte documenten of samengevoegde documenten (meerdere documenten achter elkaar).</t>
  </si>
  <si>
    <t>F33</t>
  </si>
  <si>
    <t>De oplossing moet versiebeheer toepasssen op documenten in het dossier, met de functie voor het herstellen naar een eerdere versie van een document</t>
  </si>
  <si>
    <t>F34</t>
  </si>
  <si>
    <t>De oplossing moet ondersteunen dat bewerkte versies van documenten, naast originele documenten, in het zaakdossier kunnen worden opgenomen.</t>
  </si>
  <si>
    <t>F35</t>
  </si>
  <si>
    <t>Hoorzittingbeheer</t>
  </si>
  <si>
    <t>De oplossing ondersteunt, bij oplevering, het beheer van hoorzittingen, waaronder:
• Het relateren van een of meer zaken aan een of meer hoorzitting(en);
• Beheer vanuit het perspectief van de hoorzitting en de zaak, daarmee is inzichtelijk: welke zaak/zaken behoren tot een specifieke hoorzitting; welke hoorzitting(en) behoren tot een specifieke zaak;
• Het vastleggen, raadplegen en wijzigen van een hoorzittingregistratie middels configureerbare velden. Bij de oplevering wordt minimaal ondersteund: onderwerp, locatie, datum, tijdstip/duur, behandelde zaken, te behandelen documenten, opgemaakte notulen en aanwezigen;
• Automatisch (her)gebruik van relevante en beschikbare informatie (uit gerelateerde en relevante zaken, dossiers, workflows, termijnen, contactregistraties) in de hoorzittingsregsitratie. Waaronder, in het geval van een bezwaarzaak, de uiterste datum voor de Beslissing op Bezwaar (BoB), relevante betrokken, contactgegevens en te behandelen documenten;
• Wijzigingen in een hoorzitting worden, waar relevant, automatisch verwerkt in gerelateerde zaken, dossiers, workflows, termijnen, contactregistraties. Waaronder: de behandeltermijn van een bezwaar continueert op de geplande datum van de hoorzitting, hoorzittingsnotulen worden onderdeel van het juiste dossier, de workflow continueert na de organisatie van een hoorzitting;
• Ondersteuning bij het beheren van een hoorzittingsplanning, waaronder: inzicht in te plannen, geplande en afgeronde hoorzittingen (onderscheiden op actieve of verstreken zaken); het toewijzen van zaken en betrokken aan hoorzittingen; het toewijzen van een hoorzitting aan een datum, tijd en locatie.</t>
  </si>
  <si>
    <t xml:space="preserve">Een hoorzitting is een zelfstandig bedrijfsobject binnen het behandelproces. Een zaak kan betrekking hebben op één of meerdere hoorzittingen en een hoorzitting kan betrekking hebben op één of meerdere zaken. Omdat een hoorzitting vaak meerdere zaken bundelt, kan deze niet uitsluitend als processtap binnen een zaak worden beschouwd. De hoorzitting dient daarom als afzonderlijk object beheerd te kunnen worden, in samenhang met zaken, dossiers, workflow, termijnen, betrokkenen.
De informele aanpak gaat vooraf aan de hoorzitting. Als bezwaarmakers instemmen met de informele aanpak dan wordt het bezwaar voor onbepaalde tijd aangehouden. Dat wil zeggen dat de wettelijke termijn voor bezwaarbehandeling wordt stopgezet. Zodra een bezwaar naar een hoorzitting gaat begint de termijn verder te lopen.
De aanwezigen van een hoorzitting omvatten de bezwaarmaker/klager, een of meer optionele gemachtigden, de verweerder, de behandelend secretaris, notulist, een of meerdere comissieleden en de bijbehorende kamer (de samenstelling van commissieleden die een hoorzitting behandelt).
Ondersteuners van het HAC-secretariaat organiseren hoorzittingen en stellen bijbehorende agenda's op. Het plannen van een hoorzitting verloot met name via communicatiekanalen zoals de mail of telefoon omdat er externe betrokkenen zijn. </t>
  </si>
  <si>
    <t>F36</t>
  </si>
  <si>
    <t>Gewenst ondersteunt de oplossing het gezamenlijk (in bulk) beheren van meerdere zaken binnen een hoorzitting, waarbij relevante acties en informatie in één handeling voor de betrokken zaken kunnen worden verwerkt.</t>
  </si>
  <si>
    <t>F37</t>
  </si>
  <si>
    <t>De oplossing ondersteunt de registratie van vergoedingsgelden van commissieleden voor deelname aan een hoorzitting. Deze registratie is persoonsgebonden en gekoppeld aan de rol en aanwezigheid van het betreffende commissielid.</t>
  </si>
  <si>
    <t>Leden van de commissie krijgen een vergoeding op basis van hun aanwezigheid. Ondersteuners van het HAC-secretariaat hebben de taak deze registratie bij te houden m.b.t. het recht op compensatie.</t>
  </si>
  <si>
    <t>F38</t>
  </si>
  <si>
    <t>Documentcreatie</t>
  </si>
  <si>
    <t>De oplossing ondersteunt documentcreatie ten behoeve van de behandeling van bezwaren, klachten en administratieve beroepen:
 • Functioneel beheerders en key-users kunnen sjablonen beheren;
 • Sjablonen kunnen (automatisch) worden gevuld met gerelateerde zaak, dossier-, proces- en hoorzittingsgegevens;
 • Sjablonen kunnen gekoppeld worden aan processtappen;
 • Per processtap kan worden ingericht welke sjablonen beschikbaar zijn en of deze verplicht of optioneel zijn;
 • Er is versiebeheer, waarbij inzichtelijk is wie, wanneer, welke wijziging heeft doorgevoerd. Eerdere versies kunnen hersteld en opnieuw geactiveerd worden;
 • Gegenereerde documenten kunnen worden opgeslagen en geraadpleegd vanuit het betreffende dossier;
 • Gegenereerde documenten kunnen handmatig bewerkt worden door gebruik van bestaande functionaliteit van de toegepaste tekstverwerker;
 • Hoorzittingsagenda's kunnen automatisch worden gegenereerd op basis van gegevens uit de hoorzittingregistratie en gerelateerde zaken. Bij oplevering bevat de agenda minimaal het tijdstip van behandeling, de behandelde zaak of zaken, het bestreden besluit en de betrokken rollen en personen;
 • Hoorzittingsuitnodigingen en presentielijsten kunnen automatisch worden gegenereerd op basis van de hoorzittingregistratie.</t>
  </si>
  <si>
    <t>Deze vereisten zijn verwant aan de informatie-architectuureis IA3
Ondersteuners en secretarissen willen gestandaardiseerd werken. Dit heeft ook betrekking op de tastbare uitkomsten van hun werk zoals advies-documenten en correspondentie. Ondersteuners moeten veel communiceren met betrokkenen en werken graag met sjablonen: zoals voor ontvangtbevestigingen, berichten naar verweerders, behandelaren, maar ook uitnodigingen voor hoorzittingen. Daarnaast zijn er ook documenten zoals adviesdocumenten of verslagen van gesprekken of hoorzittingen die zoveel mogelijk gestandaardiseerd worden. Momenteel beheert het team voor een aantal van deze gevallen word en email-sjablonen die ze vullen met gegevens. Bovenop al bestaande standaardisering is verdere automatisering gewenst om efficienter te werken en fouten te voorkomen (zoals het verkeerd overnemen van eerder geregistreerde gegevens). 
Ondersteuners van het HAC-secretariaat stellen voor iedere hoorzitting een agenda op. Automatisch hergebruik van beschikbare registratiegegevens vermindert handmatige werkzaamheden en ondersteunt een efficiënte voorbereiding van hoorzittingen.
Adviesdocumenten worden ondertekend door de behandelend secretaris, er is behoefte aan een werkwijze waarbij eenvoudig -- zonder veel stappen -- documenten zoals een advies ondertekend kunnen worden. Dit kan een simpele elektronische handtekening omvatten, maar gewenst wordt (tevens) een hoger betrouwbaarheidsniveaus ondersteund -- de geavanceerde elektronische handtekening.</t>
  </si>
  <si>
    <t>F39</t>
  </si>
  <si>
    <t>Gewenst ondersteunt de oplossing het ondertekenen van gegenereerde documenten. Hierbij gaat de voorkeur uit naar de geavanceerde elektronische handtekening boven de simpele elektronische handtekening (definities conform de eIDAS-verordening).</t>
  </si>
  <si>
    <t>F40</t>
  </si>
  <si>
    <t>Het juiste documentsjabloon wordt automatisch geselecteerd op basis van beschikbare informatie (zoals processtap, -gang, of type betrokkene). Bij oplevering worden minimaal de volgende sjabloontypen ondersteund:
• Ontvangstbevestiging, minimaal ondersteund: standaard – bezwaarmaker; standaard – belanghebbende; direct reguliere procedure – bezwaarmaker; direct reguliere procedure – belanghebbende; intrekking – bezwaarmaker; gebreken
• Reguliere brief (een verdagingsbesluit bij reguliere behandeling)
• Opvragen verweerdersstukken
• Hoorzittingsverslag, -presentielijst, -agenda en -uitnodiging.
• Advies
• Doorzending verweerschrift
• Doorzending ontvangen besluit (op bezwaar)</t>
  </si>
  <si>
    <t>F41</t>
  </si>
  <si>
    <t>Mail</t>
  </si>
  <si>
    <t>De oplossing ondersteunt het veilig, betrouwbaar en aantoonbaar uitwisselen van e-mailberichten en bijlagen vanuit het behandelproces, zowel voor de ontvangst als verzending. Dossiervorming en koppeling van e-mailberichten aan zaakdossiers vindt plaats conform F25, F26, F27, F28.</t>
  </si>
  <si>
    <t>Communicatie met betrokkenen is een belangrijk onderdeel van de behandeling van bezwaren, klachten en administratieve beroepen. Ondersteuners en secretarissen wisselen gedurende het behandelproces en rondom hoorzittingen veelvuldig berichten en documenten uit met bezwaarmakers, gemachtigden, belanghebbenden, verweerders en commissieleden. Omdat niet alle communicatie via een klantportaal of vergelijkbare voorziening plaatsvindt, blijft e-mail een belangrijk communicatiemiddel. Het automatisch hergebruiken van beschikbare gegevens, het kunnen delen van dossierstukken en het ondersteunen van veilige, betrouwbare en aantoonbare communicatie vermindert handmatige werkzaamheden, bevordert uniforme communicatie en verkleint de kans op fouten.</t>
  </si>
  <si>
    <t>F42</t>
  </si>
  <si>
    <t>De oplossing ondersteunt het genereren en verzenden van e-mailberichten vanuit processtappen en hoorzittingen. Daarbij kunnen correspondentiesjablonen worden toegepast, waarbij beschikbare zaak-, dossier-, proces-, hoorzitting- en betrokkenegegevens automatisch worden ingevuld.</t>
  </si>
  <si>
    <t>F43</t>
  </si>
  <si>
    <t>De oplossing ondersteunt het toevoegen van documenten uit het zaakdossier als bijlagen aan uitgaande e-mailberichten.</t>
  </si>
  <si>
    <t>F44</t>
  </si>
  <si>
    <t>Klant- en contactinformatie</t>
  </si>
  <si>
    <t>De oplossing ondersteunt het raadplegen, beheren, wijzigen en hergebruiken van relatie- en contactgegevens ten behoeve van de zaakbehandeling:
• Relatie- en contactgegevens kunnen worden gekoppeld aan één of meer dossiers, dit betreft ten minste: naam, e-mailadres, telefoonnummer en adresgegevens;
• Historische gegevens kunnen worden geraadpleegd;
• Wijzigingen werken niet met terugwerkende kracht door in reeds vastgelegde communicatie, documenten of zaakinformatie.</t>
  </si>
  <si>
    <t>Verwant aan informatiearchitectuurvereiste IA2.
Voor de behandeling hebben ondersteuners en secretarissen klant- en contactinformatie nodig van betrokken personen en organisaties, zoals bezwaarmakers en gemachtigden. Er is een behoefte aan ondersteuning bij het vastleggen, raadplegen en hergebruiken van deze gegevens zodat deze waar nodig beschikbaar zijn en niet onnodig worden uitgevraagd.</t>
  </si>
  <si>
    <t>F45</t>
  </si>
  <si>
    <t>Rapportage</t>
  </si>
  <si>
    <t>Binnen de oplossing zijn rapportages te configureren. Het is mogelijk om onderliggende gegevens nader te analyseren middels interactie met de rapportage.</t>
  </si>
  <si>
    <t>De coördinerend secretaris heeft behoefte aan inzicht in de prestaties en resultaten t.b.v. het opstellen van het jaarverslagen. Informatiebehoeften wijzigen, daarom moeten rapportages door functioneel beheerders kunnen worden aangepast zonder maatwerk. Daarnaast is er behoefte om rapportagegegevens nader te kunnen analyseren en te herleiden naar onderliggende zaken, dossiers, processen of termijnen. Bijvoorbeeld middels filter-, drill-down- en doorklikfunctionaliteit.
Mogelijke aanvullend ingerichte kenmerken en uitkomsten: verantwoordelijk programma, niet-herroepen, herroepen, deels herroepen, herroepen onder aanvulling van motivering, niet-ontvankelijk en besluiten conform of contrair aan het advies. Mogelijke procesgangen: regulier, informele afhandeling, kennelijk niet-ontvankelijkheid, doorzending en tussentijdse beëindiging van zaken.</t>
  </si>
  <si>
    <t>F46</t>
  </si>
  <si>
    <t>Bij oplevering bevat de oplossing rapportage over alle zaaktypes (bezwaar, klacht, administatief beroep) met kerngetallen over:
• Zaakafhandeling, waaronder: (processtap-specifieke) doorlooptijden, het aantal zaken en type procesgangen;
• Termijnbewaking, waaronder (voor onder andere de beslissing op bezwaar): doorlooptijden, aantallen wel/niet binnen termijnen;
• Zaakkenmerken, zaakuitkomsten en adviezen, waaronder: aantallen adviezen, standaard en aanvullend ingerichte kenmerken en uitkomsten;
• Hoorzittingen, waaronder het aantal hoorzittingen.</t>
  </si>
  <si>
    <t>F47</t>
  </si>
  <si>
    <t>Gewenst biedt de oplossing de functie om rapportageresultaten te exporteren.</t>
  </si>
  <si>
    <t>F48</t>
  </si>
  <si>
    <t>Gewenst biedt de oplossing rapportage over de aanwezigheid van commissieleden bij hoorzittingen, waaronder het aantal bijgewoonde hoorzittingen per commissielid over een geselecteerde periode.</t>
  </si>
  <si>
    <t>Leden van de commissie krijgen een vergoeding op basis van hun aanwezigheid. Ondersteuners van het HAC-secretariaat hebben de taak deze registratie bij te houden en periodiek over te gaan tot compensatie.</t>
  </si>
  <si>
    <t>F49</t>
  </si>
  <si>
    <t>Datakwaliteit</t>
  </si>
  <si>
    <t>De oplossing ondersteunt het borgen van datakwaliteit. Minimaal worden mogelijke dubbele, ontbrekende en inconsistente gegevens gesignaleerd en kunnen geautoriseerde gebruikers deze corrigeren.</t>
  </si>
  <si>
    <t>Betrouwbare gegevens zijn noodzakelijk voor een correcte zaakbehandeling, termijnbewaking, dossiervorming en rapportage. Ondersteuning bij het bewaken en verbeteren van datakwaliteit vermindert handmatige controles en voorkomt fouten</t>
  </si>
  <si>
    <t>F50</t>
  </si>
  <si>
    <t>Gewenst ondersteunt de oplossing aanvullende datakwaliteit-functionaliteit:
 • Het identificeren en samenvoegen van mogelijke dubbele registraties;
 • Configureerbare validaties op gegevensvelden en registraties;
 • Signalering van ontbrekende verplichte gegevens;
 • Signalering van mogelijke tegenstrijdigheden in geregistreerde gegevens;
 • Het gebruik van configureerbare referentie- en keuzelijsten bij registratie.</t>
  </si>
  <si>
    <t>Aanvullende functionaliteit voor datakwaliteit helpt gebruikers om fouten vroegtijdig te signaleren en te voorkomen. Dit bevordert een consistente registratie, vermindert herstelwerkzaamheden en verhoogt de kwaliteit van zaakafhandeling, rapportages en verantwoording.</t>
  </si>
  <si>
    <t>F51</t>
  </si>
  <si>
    <t>Vertrouwelijkheid</t>
  </si>
  <si>
    <t>De oplossing ondersteunt het classificeren van zaken en documenten als vertrouwelijk, waarbij toegang op zaak- en documentniveau kan worden beperkt tot specifiek aangewezen gebruikers of gebruikersgroepen.</t>
  </si>
  <si>
    <t>Voor specifieke zaken en documenten is aanvullende afscherming nodig bovenop de reguliere autorisaties, zodat alleen aangewezen gebruikers toegang hebben tot de betreffende informatie.</t>
  </si>
  <si>
    <t>F52</t>
  </si>
  <si>
    <t>Bulk-verwerking</t>
  </si>
  <si>
    <t>De oplossing ondersteunt bulkverwerking voor gerelateerde zaken; dossierinformatie, correspondentie, documenten, besluiten, adviezen of andere zaakgegevens kunnen in één handeling op meerdere gerelateerde zaken kunnen worden toegepast.</t>
  </si>
  <si>
    <t>Tegen een besluit in primo kunnen meerdere bezwaren binnenkomen, deze dienen in samenhang behandeld te worden. Er is behoefte aan ontzorging voor repeterende taken binnen het proces.</t>
  </si>
  <si>
    <t>F53</t>
  </si>
  <si>
    <t>Configuratie en Beheer</t>
  </si>
  <si>
    <t>De oplossing dient door geautoriseerde beheerders configureerbaar te zijn. Ten minste procestappen, taken, termijnen, gegevensvelden en document- of correspondentiesjablonen moeten (zelfstandig) kunnen worden ingericht en gewijzigd.</t>
  </si>
  <si>
    <t>Er is behoefte aan een toekomstvaste en beheersbare oplossing zodat veranderingen in wetgeving en werkwijze duurzaam kunnen worden opgevangen. Ook met de uitbesteding van het Functioneel Beheer is deze eis van toepassing.</t>
  </si>
  <si>
    <t>Informatiearchitectuur &amp; Standaarden</t>
  </si>
  <si>
    <t>IA1</t>
  </si>
  <si>
    <t>Koppelingen</t>
  </si>
  <si>
    <t>De aangeboden oplossing moet de mogelijkheid bieden om gedurende de looptijd een koppeling te realiseren met het door de Provincie Noord-Brabant toegepaste raadsinformatiesysteem (momenteel iBabs).</t>
  </si>
  <si>
    <t>Hoorzittingen vormen een belangrijk onderdeel van het HAC-proces. De voorkeur van de Provincie Noord-Brabant gaat uit naar een oplossing waarin hoorzittingbeheer geïntegreerd beschikbaar is, zodat planning, registratie, uitvoering en dossiervorming zoveel mogelijk binnen één oplossing plaatsvinden. Tegelijkertijd wordt nog onderzocht of in de toekomstige situatie gebruik wordt gemaakt van een raadsinformatiesysteem als afzonderlijke voorziening, zoals iBabs. Om deze keuzevrijheid te behouden, moet de oplossing kunnen koppelen met een raads- of vergaderinformatiesysteem. De primaire behoefte bij een dergelijke koppeling is het beschikbaar stellen van agenda's, stukken en overige relevante informatie aan commissieleden</t>
  </si>
  <si>
    <t>IA2</t>
  </si>
  <si>
    <t>De oplossing ondersteunt het raadplegen, beheren en hergebruiken van relatie- en contactgegevens ten behoeve van de behandeling van bezwaren, klachten en administratieve beroepen (functionaliteit F44). De leverancier ondersteunt de voorziene doorgroei van CRM-functionaliteit in de oplossing, totaan een koppeling met de door Provincie Noord-Brabant gebruikt CRM-oplossing:
• Fase 1: Geïntegreerd relatie- en contactbeheer; De oplossing bevat functionaliteit voor relatie- en contactbeheer die minimaal voldoet aan de requirement F44.
• Fase 2: Koppeling met een CRM-oplossing; De oplossing koppelt met een door Provincie Noord-Brabant toegepaste CRM-oplossing en ondersteunt daarmee minimaal de requirement F44.</t>
  </si>
  <si>
    <t>De PNB werkt aan een centrale CRM-applicatie. In de doelarchitectuur integreert de in dit PvE uitgevraagde oplossing met het CRM-systeem. Tot die tijd wordt afgeweken van de gewenste doelarchitectuur en is het vereist dat klant- en contactfunctionaliteiten worden ondersteunde door de uitgevraagde oplossing.</t>
  </si>
  <si>
    <t>IA3</t>
  </si>
  <si>
    <t>De oplossing ondersteunt documentcreatie ten behoeve van de behandeling van bezwaren, klachten en administratieve beroepen. De leverancier biedt de vereiste functionaliteit (F38, F40) middels één van de volgende opties:
• Optie 1: Geïntegreerde documentcreatie; De oplossing bevat zelf functionaliteit voor documentcreatie die minimaal voldoet aan de requirements F38 en F40.
• Optie 2: Koppeling met een documentcreatievoorziening; De oplossing koppelt met een door Provincie Noord-Brabant toegepaste documentcreatievoorziening (momenteel OfficeAutomate) en ondersteunt daarmee minimaal de requirements F38 en F40.</t>
  </si>
  <si>
    <t>De Provincie Noord-Brabant heeft behoefte aan gestandaardiseerde document- en correspondentiegeneratie ter ondersteuning van een efficiënte en uniforme behandeling van bezwaren, klachten en administratieve beroepen. De vereiste functionaliteit kan zowel geïntegreerd als via een gekoppelde voorziening worden gerealiseerd.</t>
  </si>
  <si>
    <t>IA4</t>
  </si>
  <si>
    <t>Gewenst wordt document- en correspondentiegeneratie gerealiseerd middels een koppeling met de door Provincie Noord-Brabant toegepaste documentcreatievoorziening (momenteel OfficeAutomate). De voorkeur gaat uit naar een koppeling die beschikbaar is zonder maatwerkontwikkeling.</t>
  </si>
  <si>
    <t>De Provincie Noord-Brabant geeft de voorkeur aan hergebruik van bestaande voorzieningen conform de provinciale doelarchitectuur. Dit bevordert uniformiteit, beperkt leveranciersafhankelijkheid en vermindert de inspanning voor beheer, onderhoud en toekomstige doorontwikkeling.</t>
  </si>
  <si>
    <t>IA5</t>
  </si>
  <si>
    <t>De oplossing koppelt met de door Provincie Noord-Brabant toegepaste formulierenvoorziening (momenteel iProx) ten behoeve van de ontvangst en verwerking van digitaal ingediende bezwaren, klachten en administratieve beroepen. Formuliergegevens en bijlagen worden automatisch ontvangen, gekoppeld aan het behandelproces en beschikbaar gesteld voor het registreren en starten van een zaak. De opslag van zaakdocumenten moet plaatsvinden in het DMS conform IBH1.</t>
  </si>
  <si>
    <t>De Provincie Noord-Brabant heeft in het kader van de WMEBV-kanaalaanwijzing een formulierenvoorziening aangewezen voor de digitale indiening van bezwaren, klachten en administratieve beroepen. Hergebruik van deze voorziening ondersteunt het kanaalaanwijzingsbesluit, bevordert uniforme dienstverlening en sluit aan op de provinciale doelarchitectuur.</t>
  </si>
  <si>
    <t>IA6</t>
  </si>
  <si>
    <t>Zodra mogelijk koppelt de oplossing met de door Provincie Noord-Brabant toegepaste oplossing voor een klantportaal (iProx klantportaal) ten behoeve van de veilige digitale communicatie en statusontsluiting naar de externe(n).</t>
  </si>
  <si>
    <t>De Provincie Noord-Brabant werkt aan een klantportaal als primair aangewezen kanaal en voorziening voor de interactie met externen, zoals bezwaarmakers. Zodra het klantportaal beschikbaar is, dient de uitgevraagde HAC-oplossing een koppeling hiermee te realiseren, zodat externen vanuit een overzichtelijk en overkoepelend portaal zaken kunnen doen met de Provincie.</t>
  </si>
  <si>
    <t>n.v.t.</t>
  </si>
  <si>
    <t>IA7</t>
  </si>
  <si>
    <t>Integratie</t>
  </si>
  <si>
    <t>Bovenbeschreven koppelingen (IA1 tot en met IA6) moeten gerealiseerd worden via het integratieplatform van de PNB.
• Voor gegevensuitwisseling moeten, indien beschikbaar en toepasselijk, landelijke of breed geaccepteerde standaarden worden toegepast. 
• Indien geen toepasselijke standaard beschikbaar is, moet de oplossing gegevensuitwisseling ondersteunen via REST API's. Alle API's moeten voldoen aan de NLGov API Design Rules. De oplossing ondersteunt REST API's en SOAP. 
• De werking van alle koppelvlakken moet volledig zijn gedocumenteerd en beschikbaar worden gesteld aan de PNB. Voor REST API's moet een OpenAPI-specificatie beschikbaar zijn.</t>
  </si>
  <si>
    <t>De Provincie Noord-Brabant streeft naar een toekomstbestendig en beheersbaar integratielandschap. Het gebruik van open standaarden, het integratieplatform en gedocumenteerde koppelvlakken bevordert interoperabiliteit, hergebruik en beperkt leveranciersafhankelijkheid.</t>
  </si>
  <si>
    <t>IA8</t>
  </si>
  <si>
    <t>De oplossing biedt ondersteuning van data formaat transformaties (tenminste XML, JSON, Text) en protocol transformaties</t>
  </si>
  <si>
    <t>De Provincie Noord-Brabant maakt gebruik van een divers applicatielandschap. Ondersteuning van gangbare transformaties en connectoren vergroot de flexibiliteit bij integraties, beperkt maatwerk en biedt alternatieven wanneer voorkeursstandaarden of bestaande voorzieningen niet toepasbaar zijn.</t>
  </si>
  <si>
    <t>IA9</t>
  </si>
  <si>
    <t>De oplossing biedt out-of-the-box connectoren voor Databases (SQL, MySQL), soap, REST, File, FTP, SFTP, JMS.</t>
  </si>
  <si>
    <t>IA10</t>
  </si>
  <si>
    <t>De oplossing gebruikt, waar van toepassing, de relevante ZGW API-standaarden in de geautomatiseerde informatieuitwisseling met documentmanagement- en zaaksystemen (zie IBH1).</t>
  </si>
  <si>
    <t>De PNB heeft de voorkeur voor geautomatiseerde uitwisseling van informatie boven handmatige overdracht. Het minimaliseert handmatige werkzaamheden, verkleint de kans op fouten en ondersteunt een tijdige, consistente en herleidbare overdracht van informatie.</t>
  </si>
  <si>
    <t>IA11</t>
  </si>
  <si>
    <t>Forum Standaardisatie</t>
  </si>
  <si>
    <t>De oplossing moet voldoen aan de relevante overheidsstandaarden zoals opgenomen in de Wet digitale overheid (Wdo) en de actuele 'pas toe of leg uit'-lijst van Forum Standaardisatie. Voor standaarden die niet worden ondersteund, dient de leverancier gemotiveerd aan te geven waarom deze n.v.t. zijn of op welke wijze een gelijkwaardig alternatief wordt geboden.</t>
  </si>
  <si>
    <t>De Provincie vereist standaarden om te voorkomen dat iedereen op zijn eigen manier gaat werken. Het betreft hier standaarden voor zowel informatie en/of processen. Comply or explain principe. Op basis van gegronde redenen kan hiervan worden afgeweken. Het  forum standaardisatie blijft in essentie de standaard.</t>
  </si>
  <si>
    <t>IA12</t>
  </si>
  <si>
    <t>Standaard functionaliteit</t>
  </si>
  <si>
    <t>De aangeboden oplossing dient te bestaan uit standaard software. De gevraagde functionaliteit moet worden gerealiseerd met standaardfunctionaliteit en ondersteunde configuratiemogelijkheden. Maatwerk is niet toegestaan, tenzij de Provincie Noord-Brabant hiervoor vooraf schriftelijk toestemming verleent.
Low-code-oplossingen zijn uitsluitend toegestaan indien deze onderdeel blijven van het standaardplatform en volledig meeliften op reguliere upgrades en releases van de leverancier.
Nieuw ontwikkelde functionaliteit dient onderdeel te zijn of te worden van de standaard productroadmap van de leverancier. Functionaliteit die wordt ontwikkeld om te voldoen aan de in deze aanbesteding gestelde eisen dient onderdeel te worden van de standaardoplossing en moet beschikbaar blijven binnen de reguliere dienstverlening. Doorontwikkeling, onderhoud en toekomstige verbeteringen van deze functionaliteit zijn inbegrepen in de overeengekomen dienstverlening en mogen niet leiden tot aanvullende licentie-, beheer- of ontwikkelkosten voor de Provincie.</t>
  </si>
  <si>
    <t>De Provincie Noord-Brabant wil zoveel mogelijk standaard software. Daaronder verstaan we 'off-the-shelf'. Reden daarvoor zijn uitwisselbaarheid, meegaan in (wereldwijde) updates, snel(ler) acteren op ontwikkelingen, compliant zijn met (andere) leveranciers, uitwisselbaarheid van data en gegevens, etc. 
Er is behoefte aan toekomstvaste en beheersbare ondersteuning, zodat veranderingen in wetgeving en werkwijze duurzaam kunnen worden opgevangen. Wijzigingen in relevante wet- en regelgeving (AwB) moeten zonder maatwerkontwikkeling kunnen worden verwerkt in het behandelproces.</t>
  </si>
  <si>
    <t>Informatiebeheer</t>
  </si>
  <si>
    <t>IBH1</t>
  </si>
  <si>
    <t xml:space="preserve">Registratie, Opslag &amp; Archivering </t>
  </si>
  <si>
    <t>De oplossing ondersteunt de registratie en het ontvangst van een bezwaar, klacht of administratief beroep. De behandeling van het HAC-traject (zie rationale) vindt plaats binnen de oplossing, documentopslag vindt plaats in het documentmanagementsysteem (DMS) van de Provincie Noord-Brabant (PNB). Daartoe realiseert de oplossing een koppeling met de door PNB gebruikte DMS, momenteel Corsa, voor de opslag en archivering van dossierinformatie. Hierbij wordt gebruikt gemaakt van ZGW-API's of StUF Zaak- en Documentservices voor de uitwisseling van informatieobjecten en metadata met het DMS.</t>
  </si>
  <si>
    <t>De HAC behandelt zaken vanaf ontvangst tot en met advisering. Gelijktijdig, vanaf het ontvangst, bestaat voor dezelfde zaak een afzonderlijk dossier van het bevoegde bestuursorgaan (GS, PS of CdK) voor de behandeling na het advies en besluitvorming. Dit dossier valt buiten de scope van de HAC-oplossing. Het bestuursorgaan (niet zijnde de HAC) maakt voor de eigen zaakafhandeling en archivering eveneens gebruik van Corsa. Tussen beide dossiers vindt gedurende de behandeling informatie-uitwisseling plaats. Beide dossiers worden opgeslagen binnen dezelfde documentmanagementvoorziening (Corsa), maar blijven afzonderlijke dossiers met eigen verantwoordelijkheid en archiefcontext.
Alle informatie die onderdeel uitmaakt van het HAC-dossier is blijvend te bewaren. Hierdoor gelden zwaardere eisen ten aanzien van archivering, metadatabeheer, duurzame toegankelijkheid en toekomstige overdraagbaarheid van informatie. In combinatie met de provinciale doelarchitectuur is dit een belangrijke reden om opslag en archivering van HAC-informatie plaats te laten vinden binnen het DMS van PNB.</t>
  </si>
  <si>
    <t>IBH2</t>
  </si>
  <si>
    <t>Zelfstandig HAC-dossier</t>
  </si>
  <si>
    <t>De oplossing ondersteunt een zelfstandig HAC-dossier waarin voor de behandeling van bezwaarschriften, administratief beroep en klachten relevante documenttypes kunnen worden geregistreerd, geraadpleegd en beheerd. De in het dossier opgenomen informatieobjecten vormen gezamenlijk het HAC-dossier en blijven gedurende de behandeling en na afronding van de zaak in hun onderlinge samenhang raadpleegbaar.</t>
  </si>
  <si>
    <t>Het HAC-dossier bevat zowel informatie die door het HAC-secretariaat zelf wordt opgesteld of ontvangen, als informatie die noodzakelijk is voor een volledige reconstructie van de behandeling en uitkomst van de zaak. Daarom wordt ook een afschrift van de beslissing op bezwaar, klacht of administratief beroep opgenomen in het HAC-dossier, ondanks dat deze wordt vastgesteld door het bevoegde bestuursorgaan. 
Voorbeelden van documenttypes voor het HAC-dossier: Bezwaarschrift, klacht of administratief beroep; Ontvangstbevestiging; Verzoek om verweerschrift; Verweerschrift; Uitnodiging hoorzitting; Presentielijst; Rol van de hoorzitting; Nadere stukken na hoorzitting; Toezending nadere stukken; Aannhouden na zitting; Verslag hoorzitting; Pleitnotitie; Advies van de HAC; Afschrift van de beslissing op bezwaar. Daarnaast kan relevante zaakinformatie, zoals de uiterste beslisdatum, onderdeel uitmaken van het dossier.</t>
  </si>
  <si>
    <t>IBH3</t>
  </si>
  <si>
    <t>Informatie-uitwisseling met bestuursorgaan</t>
  </si>
  <si>
    <t>De oplossing ondersteunt het utiwisselen van de volgende informatie tussen het HAC-secretariaat en het bevoegde bestuursorgaan (GS, PS of CdK) gedurende en na afronding van de behandeling:
• Het (zo spoedig mogelijk) informeren van het bestuursorgaan na ontvangst van een bezwaar, klacht of administratief beroep.
• Het informeren van het bestuursorgaan wanneer een zaak tijdens de informele aanpak wordt afgedaan.
• Het opvragen en uitwisselen van stukken en verweer.
• Het beschikbaar stellen van het HAC-advies ten behoeve van besluitvorming.
• Het ontvangen &amp; registreren van de besluitvormingsuitkomst binnen het HAC-dossier.
• Het beschikbaar stellen van informatie aan het betreffende bestuursorgaan ten behoeve van de verdere behandeling van de zaak, dit betreft: 1) de beschikbare en toepasselijke informatieobjecten conform de documenttypes behorende bij een bezwaarschrift, administratief beroep of klacht; 2) termijninformatie t.b.v. vervolgbehandeling (uiterste beslisdatum).</t>
  </si>
  <si>
    <t>Het bevoegde bestuursorgaan blijft verantwoordelijk voor de verdere behandeling en formele besluitvorming. Deze behandeling vindt plaats buiten de HAC-oplossing binnen de door Provincie Noord-Brabant toegepaste voorziening voor zaakafhandeling en documentbeheer (momenteel Corsa). Daarom moet relevante informatie gedurende de behandeling beschikbaar kunnen worden gesteld aan het bestuursorgaan. Voor een correcte voortzetting van de behandeling moet naast documenten ook relevante termijninformatie beschikbaar kunnen worden gesteld. Dit is relevant omdat de HAC kan verdagen gedurende een informele aanpak; dit bepaalt de behandeltermijn van het bestuursorgaan voor de beslissing.
Relevante documenttype voor overdracht zijn bijvoorbeeld: Bezwaarschrift, klacht of administratief beroep; Aanvullende stukken van bezwaarmaker; Uitnodiging voor de hoorzitting; Verslag van de hoorzitting;Verzoek om nadere stukken; Advies van de HAC; Buiten behandelingstelling; Machtiging namens belanghebbende; Bevestiging van intrekking van bezwaar.</t>
  </si>
  <si>
    <t>Privacy</t>
  </si>
  <si>
    <t>P1</t>
  </si>
  <si>
    <t>Verwerkersovereenkomst</t>
  </si>
  <si>
    <t>In het kader van de in deze aanbesteding gevraagde dienst is de leverancier bereid een verwerkersovereenkomst af te sluiten. Hiervoor is het uitgangspunt dat wordt gewerkt met het bijgesloten model. Bij uitzondering kan gewerkt worden met een verwerkersovereenkomst van de leverancier; deze wordt beoordeeld door het privacy- en juridisch team van de provincie Noord-Brabant.</t>
  </si>
  <si>
    <t>In een verwerkersovereenkomst worden door de verwerkingsverantwoordelijke en verwerker afspraken gemaakt over wat de verwerker wel en niet mag/moet doen met de persoonsgegevens die de verwerkingsverantwoordelijke aanlevert. Denk aan afspraken over o.a. het beveiligingsbeleid en het doel van de verwerking.</t>
  </si>
  <si>
    <t>AI &amp; Algoritmen</t>
  </si>
  <si>
    <t>AA1</t>
  </si>
  <si>
    <t>Kunstmatige Intelligentie &amp; Algoritmen</t>
  </si>
  <si>
    <t>Indien de aangeboden oplossing AI-functionaliteiten bevat, geeft de leverancier aan of sprake is van een hoog-risico AI-systeem in de zin van de AI Act en motiveert deze beoordeling. Indien sprake is van een hoog-risico AI-systeem, zijn de "Aanvullende contractbepalingen bij de inkoop van algoritmische toepassingen" van de Provincie Noord-Brabant van toepassing (zie bijlage N).</t>
  </si>
  <si>
    <t>AI wordt niet expliciet uitgevraagd binnen deze aanbesteding. AI-functionaliteiten kunnen, afhankelijk van hun risicoprofiel, aanvullende waarborgen vereisen op het gebied van transparantie, uitlegbaarheid en risicobeheersing. Om deze waarborgen proportioneel toe te passen, dient de leverancier aan te geven of sprake is van een hoog-risico AI-systeem. Indien hiervan sprake is, zijn de aanvullende contractbepalingen voor algoritmische toepassingen van toepassing.</t>
  </si>
  <si>
    <t xml:space="preserve">Geef hier uw verplichte toelichting bij de eis. Geef aan of de aangeboden oplossing AI-functionaliteiten bevat en, zo ja, of er hierbij sprake is van een hoog-risico AI-systeem in de zin van de AI Act. </t>
  </si>
  <si>
    <t>AA2</t>
  </si>
  <si>
    <t>Indien de aangeboden oplossing AI-functionaliteiten bevat die kwalificeren als beperkt risico of hoog-risico AI-systeem in de zin van de AI Act, dienen deze volledig uitschakelbaar te zijn door de Provincie Noord-Brabant. Bij uitschakeling mogen deze AI-functionaliteiten niet actief zijn en mag geen verwerking van gegevens ten behoeve van deze AI-functionaliteiten plaatsvinden.</t>
  </si>
  <si>
    <t>De Provincie Noord-Brabant wil zelf kunnen bepalen of en wanneer AI-functionaliteit wordt ingezet, zodat controle wordt gehouden over de verwerking van gegevens en de organisatie kan voldoen aan interne beleids- en compliance-eisen.</t>
  </si>
  <si>
    <t>AA3</t>
  </si>
  <si>
    <t>Gegevens van de Provincie Noord-Brabant mogen niet worden gebruikt voor het trainen, finetunen of verbeteren van AI-modellen, tenzij de Provincie Noord-Brabant hiervoor expliciet vooraf toestemming heeft verleend.</t>
  </si>
  <si>
    <t>AA4</t>
  </si>
  <si>
    <t>Indien de aangeboden oplossing AI-functionaliteiten bevat, dient de leverancier inzicht te geven in:
• Welke AI-functionaliteiten beschikbaar zijn;
• Het doel waarvoor deze worden ingezet;
• Welke gegevens worden gebruikt;
• Welke AI-modellen worden toegepast (eigen of derde partij);
• Waar de verwerking plaatsvindt.</t>
  </si>
  <si>
    <t>Transparantie is noodzakelijk om de werking, risico's en impact van AI te kunnen beoordelen en om te voldoen aan eisen op het gebied van privacy, informatiebeveiliging en governance.</t>
  </si>
  <si>
    <t>AA5</t>
  </si>
  <si>
    <t>Indien de aangeboden oplossing AI-functionaliteiten bevat, dient configureerbaar te zijn welke gegevens beschikbaar worden gesteld aan AI. De oplossing biedt de mogelijkheid om te bepalen welke (categorieën van) gegevens door AI-functionaliteiten mogen worden verwerkt.</t>
  </si>
  <si>
    <t>Door de gegevens die AI kan gebruiken te beperken, kan de Provincie Noord-Brabant het principe van dataminimalisatie toepassen en de risico's op ongewenste toegang of verwerking van gevoelige informatie beperken.</t>
  </si>
  <si>
    <t>AA6</t>
  </si>
  <si>
    <t>Indien AI-functionaliteiten zijn ingeschakeld, dient de leverancier de Provincie Noord-Brabant vooraf, of indien dat redelijkerwijs niet mogelijk is zo spoedig mogelijk na implementatie, te informeren over significante wijzigingen in de AI-functionaliteiten. Onder significante wijzigingen wordt in ieder geval verstaan:
• Een wijziging in de risicoclassificatie conform de AI Act;
• De introductie van een nieuwe AI-functionaliteit of het verwijderen van een bestaande AI-functionaliteit;
• Een wijziging in de wijze waarop persoonsgegevens of andere gegevens van de Provincie Noord-Brabant worden verwerkt of gebruikt door AI-functionaliteiten;
• Een wijziging van het gebruikte AI-model of de AI-dienstverlener, indien deze gevolgen kan hebben voor de werking, prestaties, beveiliging of compliance van de AI-functionaliteit;
• Wijzigingen die een wezenlijke invloed hebben op de functionaliteit, betrouwbaarheid of de uitkomsten van de AI-functionaliteit.
De leverancier verstrekt daarbij een toelichting op de aard van de wijziging, de verwachte impact en eventuele gevolgen voor het gebruik, de beveiliging en de naleving van wet- en regelgeving.</t>
  </si>
  <si>
    <t>AI-functionaliteiten ontwikkelen zich continu en kunnen gedurende de contractperiode wezenlijk wijzigen. De opdrachtgever moet tijdig inzicht krijgen in dergelijke wijzigingen om de gevolgen voor privacy, informatiebeveiliging, compliance, bedrijfsvoering en gebruikers te kunnen beoordelen en, indien nodig, passende beheersmaatregelen te treffen.</t>
  </si>
  <si>
    <t>Informatiebeveiliging</t>
  </si>
  <si>
    <t>IB1</t>
  </si>
  <si>
    <t>NEN-ISO 27001</t>
  </si>
  <si>
    <t>De leverancier overlegt jaarlijks een geaccrediteerd ISO 27001 certificaat met Verklaring van Toepasselijkheid (VvT), waarvan de scope de relevante dienst afdekt.</t>
  </si>
  <si>
    <t>Voldoen aan verplichtingen / beleid in het kader van informatiebeveiliging.</t>
  </si>
  <si>
    <t>IB2</t>
  </si>
  <si>
    <t xml:space="preserve">Personeelsscreening </t>
  </si>
  <si>
    <t xml:space="preserve">Medewerkers met toegang tot de systemen en/of data worden gescreend volgens passende normen: VOG minimaal; VGB voor vertrouwensfuncties. </t>
  </si>
  <si>
    <t>IB3</t>
  </si>
  <si>
    <t>ISMS-beleid</t>
  </si>
  <si>
    <t>•De leverancier geeft inzicht in zijn informatiebeveiligingsbeleid, inclusief rollen, incidentmanagement, awareness en continuïteitsmaatregelen.  
•De leverancier heeft een gedocumenteerd en aantoonbaar werkend proces voor het identificeren en oplossen van kwetsbaarheden met minimaal: ontdekking, registratie, beoordeling, herstel en termijnen. De leverancier stelt hiervoor een procesbeschrijving beschikbaar.</t>
  </si>
  <si>
    <t>Het is nodig dat de leverancier de benodigde informatie ter beschikking stelt zodat dit kan worden beoordeeld.</t>
  </si>
  <si>
    <t>IB4</t>
  </si>
  <si>
    <t>Sub-leveranciers &amp; -verwerkers</t>
  </si>
  <si>
    <t>De leverancier:
• geeft aantoonbaar inzicht in de keten van onderaannemers (sub-leveranciers), inclusief hun rol en beveilingingsniveau;
• maakt inzichtelijk welke derden data verwerken en informeert de Provincie Noord-Brabant tijdig over eventuele wijzigingen;
• geeft inzicht in sub-verwerkers en informeert vooraf over wijzigingen;
• legt beveiligingseisen 1-op-1 door aan onderaannemers en sub-leveranciers.</t>
  </si>
  <si>
    <t>IB5</t>
  </si>
  <si>
    <t>Wijzigingen</t>
  </si>
  <si>
    <t>De leverancier informeert de Provincie Noord-Brabant vooraf over relevante wijzigingen die impact kunnen hebben op de beveiliging van de geleverde dienst of het product. De leverancier verstrekt hierbij inzicht in de aard van de wijziging, de risico's, de mitigerende maatregelen en de verwachte impact op de dienstverlening. Tevens beschikt de leverancier over een beheerst wijzigingsproces en stelt hiervoor een procesbeschrijving ter beschikking.</t>
  </si>
  <si>
    <t>Wijzigingen met impact op de beveiliging van de geleverde dienst worden besproken met de Provincie Noord-Brabant. De Provincie Noord-Brabant verwacht vanuit de leverancier daarin een pro-actieve houding.</t>
  </si>
  <si>
    <t>IB6</t>
  </si>
  <si>
    <t>Beschikbaarheid &amp; Continuiteit</t>
  </si>
  <si>
    <t>De leverancier beschikt over een getest continuiteitsplan voor de dienst, inclusief vastgelegde hersteldoelstellingen (RTO / RPO);
• Het maximaal toegestane dataverlies bedraagt 24 uur;
• In geval van een incident is de maximale hersteltijd 8 werkuren, uitgaande van werkdagen van 8 uur betreft dit maximaal 1 werkdag.</t>
  </si>
  <si>
    <t>Binnen BIO2.0 is het uitgangspunt dat beveiligingsmaatregelen, waaronder beschikbaarheid, worden afgestemd op de uitkomsten van een risicobeoordeling en een Beveiligingsinformatieanalyse (BIA).</t>
  </si>
  <si>
    <t>IB7</t>
  </si>
  <si>
    <t>Opslag</t>
  </si>
  <si>
    <t>Data opslag, data verwerking en syste(e)m(en) bevinden zich binnen de grenzen van de EU / EER, inclusief gebruik van sub-verwerkers.</t>
  </si>
  <si>
    <t>Dataopslag en -verwerking binnen de EU/EER zorgen ervoor dat gegevens onder Europese wetgeving blijven vallen, dat beperk juridische en beveiligingsrisico's.</t>
  </si>
  <si>
    <t>IB8</t>
  </si>
  <si>
    <t>Meldplicht</t>
  </si>
  <si>
    <t>Kwetsbaarheden en beveiligingsincidenten worden bij de PNB gemeld zodra deze ontdekt worden.</t>
  </si>
  <si>
    <t>IB9</t>
  </si>
  <si>
    <t>Hardening</t>
  </si>
  <si>
    <t>Producten en diensten worden geleverd met een veilige standaardconfiguratie.</t>
  </si>
  <si>
    <t>IB10</t>
  </si>
  <si>
    <t>Patchbeleid</t>
  </si>
  <si>
    <t>Er zijn vaste termijnen voor het installeren van updates en beveiligingspatches:
• kritieke patches (NCSC H/H) ≤7 dagen;
• overige patches ≤30 dagen.</t>
  </si>
  <si>
    <t>Als er wijzigingen, updates zijn op het gebied van security is het belangrijk dat het compatible blijft met de actuele stand van zaken aangaande de gebruikte software. Dergelijke updates moeten niet verstoren dat de oplossing goed kan worden gebruikt.</t>
  </si>
  <si>
    <t>IB11</t>
  </si>
  <si>
    <t>Toegang</t>
  </si>
  <si>
    <t>Het systeem ondersteunt Role-Based Access Control (RBAC); toegang is gebaseerd op rollen. Rechten zijn fijnmazig instelbaar en volgens het principe van minimale rechten (least privilege).</t>
  </si>
  <si>
    <t xml:space="preserve">Het is van belang dat gebruikers en beheerders uitsluitend toegang hebben tot de informatie en functionaliteiten die noodzakelijk zijn voor de uitvoering van hun werkzaamheden. </t>
  </si>
  <si>
    <t>IB12</t>
  </si>
  <si>
    <t>Het systeem beperkt toegang tot beheerfunctionaliteiten en beheersinterfaces tot geautoriseerde gebruikers, scheidt deze logisch van reguliere gebruikersrechten en ondersteunt het gecontroleerd en beperkt toekennen van verhoogde rechten, inclusief passende beveiligingsmaatregelen zoals logging en controle op gebruik. De beheeromgeving van de leverancier is gescheiden van de dienstomgeving.</t>
  </si>
  <si>
    <t>IB13</t>
  </si>
  <si>
    <t>Het systeem ondersteunt en dwingt multi-factor authenticatie (MFA) af voor alle gebruikers en beheerders. MFA geldt ook voor de toegang door de leverancier.</t>
  </si>
  <si>
    <t>Confom PNB-beleid is MFA verplicht.</t>
  </si>
  <si>
    <t>IB14</t>
  </si>
  <si>
    <t>Audit</t>
  </si>
  <si>
    <t>De leverancier gaat ermee akkoord dat de Provincie Noord-Brabant zich het recht voorbehoudt om een (externe) audit, op kosten van Provincie, uit te laten voeren. Eventueel geconstateerde afwijkingen worden in overleg met Provincie Noord-Brabant binnen een in gezamenlijkheid overeengekomen periode opgelost te worden.</t>
  </si>
  <si>
    <t>De leverancier en/of dienst dient minimaal gedurende de periode van de overeenkomst te voldoen aan de gestelde wensen en eisen op het gebied van security. Dit vanwege verplichtingen vanuit ketenmanagement en/of (externe) aanleidingen zoals wijzigingen in wet- en regelgeving.</t>
  </si>
  <si>
    <t>IB15</t>
  </si>
  <si>
    <t>Bewijslast compliance</t>
  </si>
  <si>
    <t>De leverancier stelt periodiek (jaarlijks) alle relevante bewijslast per maatregel ter beschikking zodat de Provincie Noord-Brabant dit onafhankelijk kan laten beoordelen.</t>
  </si>
  <si>
    <t>IB16</t>
  </si>
  <si>
    <t>DPIA-ondersteuning</t>
  </si>
  <si>
    <t>De leverancier levert alle benodigde informatie om een Data Protection Impact Assessment (DPIA) te kunnen uitvoeren.</t>
  </si>
  <si>
    <t>De Provincie Noord-Brabant vereist dat verwerkingen op persoonsgegevens secure worden uitgevoerd. Op basis van de uitkomsten kunnen maatregelen genomen worden om risico's te beperken.</t>
  </si>
  <si>
    <t>IB17</t>
  </si>
  <si>
    <t>Logging</t>
  </si>
  <si>
    <t>Logging van gebruik en beheer is toegankelijk en wordt minimaal 12 maanden bewaard. Verwijdering van logging na afloop van de bewaartermijn vindt geautomatiseerd en aantoonbaar plaats.</t>
  </si>
  <si>
    <t>Logging ondersteunt beveiligingsmonitoring, audits, verantwoording en incidentonderzoek. Het is van belang dat loggegevens gedurende een passende periode beschikbaar blijven en kunnen worden geraadpleegd.</t>
  </si>
  <si>
    <t>IB18</t>
  </si>
  <si>
    <t>Tenant-segmentatie</t>
  </si>
  <si>
    <t xml:space="preserve">De oplossing voor PNB is logisch gesegmenteerd van andere klanten; gegevens van verschillende klanten zijn logisch gescheiden. De leverancier toont periodiek (jaarlijks) bewijs van deze scheiding. </t>
  </si>
  <si>
    <t>Logische segmentatie voorkomt ongeautoriseerde toegang en datalekken tussen verschillende klantomgevingen en borgt de vertrouwelijkheid en integriteit van PNB-gegevens in een multi-tenant omgeving.</t>
  </si>
  <si>
    <t>IB19</t>
  </si>
  <si>
    <t>Incidenten</t>
  </si>
  <si>
    <t>Er is een formele procedure voor incidentafhandeling met duidelijke meldtermijnen, hiervoor toont de leverancier een procesbeschrijving. Incidenten aangaande informatiebeveiliging worden geregistreerd en tenminste 1x per maand gerapporteerd aan de Provincie Noord-Brabant. Bovendien worden ze binnen 3 werkdagen gerapporteerd aan de SOC dienstverlener van de provincie Noord-Brabant. Afhankelijk van de grootte, aard, en de impact van het incident wordt er een escalatie pad gevolgd waarin de provincie Noord-Brabant tijdig en zo volledig mogelijk wordt betrokken.
De bewaartermijn van een (vermoedelijk) informatiebeveiligingsincident en alle informatie om het incident te analyseren en op te lossen, is minimaal drie jaar. Dit betreft onder meer de informatie benodigd voor de analyse (waaronder logging), de oplossing en het advies.</t>
  </si>
  <si>
    <t>De Provincie Noord-Brabant wil inzicht en controle krijgen over de incidenten en de omgeving. Dit geeft mogelijk ook zicht op herhalende incidenten, die daarmee eigenlijk geen incidenten zijn.</t>
  </si>
  <si>
    <t>Security</t>
  </si>
  <si>
    <t>S1</t>
  </si>
  <si>
    <t>Versleuteling</t>
  </si>
  <si>
    <t>Gegevens moeten versleuteld worden opgeslagen (at rest) en versleuteld worden uitgewisseld (in transit):
• Voor versleuteling van opgeslagen gegevens (at rest) ondersteunt de oplossing Customer Managed Keys (CMK). De encryptiesleutels worden beheerd door de Provincie Noord-Brabant.
• Encryption key management is ingericht en de toegepaste encryptiesleutels voldoen aan de eisen zoals gesteld door het Forum Standaardisatie.
• Voor gegevensuitwisseling worden uitsluitend beveiligde protocollen toegepast. Onversleutelde protocollen zijn niet toegestaan. Transportversleuteling vindt plaats met TLS 1.3 of hoger, zwakke protocollen zijn uitgeschakeld. Certificaten worden gevalideerd via vertrouwde Certificate Authorities.
• Certificaten die door de Provincie Noord-Brabant worden verstrekt, moeten door de oplossing kunnen worden toegepast voor het beveiligen van verbindingen.
• De oplossing ondersteunt het geautomatiseerd vernieuwen en vervangen van door de Provincie Noord-Brabant verstrekte certificaten via het ACME-protocol.</t>
  </si>
  <si>
    <t xml:space="preserve">Informatie moet gedurende opslag en transport adequaat worden beschermd tegen onbevoegde toegang, inzage en wijziging. Gegevens worden daarom versleuteld opgeslagen en versleuteld uitgewisseld, zodat uitsluitend geautoriseerde partijen toegang hebben tot de informatie en de inhoud niet leesbaar is voor onbevoegden.
</t>
  </si>
  <si>
    <t>S2</t>
  </si>
  <si>
    <t>Identity and access management (IAM)</t>
  </si>
  <si>
    <t>Het systeem ondersteunt integratie met de IAM‑voorziening van PNB (Microsoft Entra ID) als centrale identity provider en maakt hierbij gebruik van gangbare open standaarden en API’s. Het systeem ondersteunt authenticatie en Single Sign-On (SSO) middels standaarden (zoals SAML 2.0 en/of OpenID Connect (OIDC)) en voorziet in mogelijkheden voor de uitwisseling en ontsluiting van gebruikers-, rollen- en autorisatiegegevens ten behoeve van identity- en accessmanagement.</t>
  </si>
  <si>
    <t xml:space="preserve">Door gebruik te maken van EntraID kan Single Sign On (SSO) gebruikt worden en alle security features van EntraID zoals Conditional Access conform PNB beleid. </t>
  </si>
  <si>
    <t>S3</t>
  </si>
  <si>
    <t>Het systeem faciliteert identificatie en authenticatie uitsluitend via de IAM-voorziening van de PNB (Microsoft Entra ID). Het gebruik van lokale accounts is niet toegestaan.</t>
  </si>
  <si>
    <t>S4</t>
  </si>
  <si>
    <t>Het systeem ondersteunt geautomatiseerd identity lifecycle management (instroom, doorstroom en uitstroom van gebruikers) via SCIM of een gelijkwaardig mechanisme en voorkomt en/of detecteert orphaned accounts, inclusief ondersteuning voor periodieke controle en opschoning.</t>
  </si>
  <si>
    <t>S5</t>
  </si>
  <si>
    <t>Logging &amp; Monitoring</t>
  </si>
  <si>
    <t>Het systeem registreert audit-, toegangs-, autorisatie-, activiteiten- en systeemgebeurtenissen die relevant zijn voor informatiebeveiliging, bedrijfsvoering en compliance. De logging ondersteunt monitoring, audits, incidentonderzoek en forensische analyse.</t>
  </si>
  <si>
    <t>De Provincie Noord-Brabant heeft behoefte aan inzicht in beveiligingsrelevante gebeurtenissen en uitgevoerde activiteiten binnen het systeem, zodat achteraf kan worden vastgesteld wat er wanneer en door wie heeft plaatsgevonden. Logging ondersteunt beveiligingsmonitoring, audits, verantwoording en incidentonderzoek.</t>
  </si>
  <si>
    <t>S6</t>
  </si>
  <si>
    <t>Het systeem ondersteunt beveiligingsmonitoring door beveiligingsrelevante gebeurtenissen, afwijkingen en verdachte activiteiten te detecteren, registreren en signaleren. Indien aanwezig worden security-events en alerts beschikbaar gesteld aan de SOC- en SIEM-voorzieningen van de PNB.</t>
  </si>
  <si>
    <t>S7</t>
  </si>
  <si>
    <t>Logs bevatten voldoende detail om beveiligingsrelevante gebeurtenissen te herleiden naar de betrokken identiteit, uitgevoerde actie, geraakte objecten, het resultaat van de actie en het tijdstip van de gebeurtenis.</t>
  </si>
  <si>
    <t>S8</t>
  </si>
  <si>
    <t>Het systeem stelt audit-, security- en monitoringsgegevens geautomatiseerd beschikbaar voor ontsluiting naar de SOC- en SIEM-voorzieningen van de PNB. De ontsluiting vindt plaats via gangbare open standaarden, API's of gelijkwaardige integratiemechanismen en ondersteunt een structurele, betrouwbare en beheerbare integratie.</t>
  </si>
  <si>
    <t>S9</t>
  </si>
  <si>
    <t>Uploaden bestanden</t>
  </si>
  <si>
    <t>De oplossing heeft een mechanisme dat ingebrachte data controleert op mogelijke malware. Bij detectie malware moet de bevinding worden meegegeven richting ESB en/of Malware-detectie oplossing van de Provincie Noord-Brabant.</t>
  </si>
  <si>
    <t>Voorkomen van malware infectie</t>
  </si>
  <si>
    <t>S10</t>
  </si>
  <si>
    <t>Zero Footprint</t>
  </si>
  <si>
    <t>De oplossing staat de export en opslag van informatie op gebruikers devices (laptop, mobiele devices) alleen conditioneel toe.</t>
  </si>
  <si>
    <t>Het conditioneel toestaan van data-export en -opslag beperkt het risico op dataverlies en ongecontroleerde verspreiding van informatie, en ondersteunt naleving van beveiligings- en privacyrichtlijnen.</t>
  </si>
  <si>
    <t>S11</t>
  </si>
  <si>
    <t>Data Discovery en Classificatie</t>
  </si>
  <si>
    <t>De oplossing heeft de mogelijkheid om te integreren met Data Discovery en Classificatie oplossingen (DSPM - Data Security Posture Management).</t>
  </si>
  <si>
    <t>Data Discovery en Classificatie geeft de PNB de mogelijkheid om inzicht te krijgen in de verwerking en opslag van gevoelige informatie en documenten. Dit stelt de provincie in staat adequate databescherming maatregelen te nemen. PNB momenteel nog niet over een dergelijke oplossing.</t>
  </si>
  <si>
    <t>Techniek &amp; Architectuur</t>
  </si>
  <si>
    <t>TA1</t>
  </si>
  <si>
    <t>SaaS</t>
  </si>
  <si>
    <t>De oplossing wordt als SaaS aangeboden.
De SaaS-oplossing is volledig webgebaseerd en vereist voor de primaire functionaliteit geen installatie van client-side software op gebruikerswerkplekken. Optionele add-ins of plug-ins ter ondersteuning van gebruikersprocessen zijn toegestaan, mits de werking van de oplossing hiervan niet afhankelijk is.</t>
  </si>
  <si>
    <t>Standaard SAAS is de rode draad. SaaS-oplossingen met een middleware component, komen de wendbaarheid, flexibiliteit, integraliteit en hergebruik niet ten goede. Het installeren van een client (zoals Java) is tegenstrijdig met wendbaarheid en flexibiliteit, omdat het een installatie vereist op een front-end omgeving. Tevens past een lokale installatie niet bij het idee van de moderne werkplek.</t>
  </si>
  <si>
    <t>TA2</t>
  </si>
  <si>
    <t>Databeschikbaarheid &amp; -portabiliteit</t>
  </si>
  <si>
    <t>De Provincie Noord-Brabant moet ten allen tijde kunnen beschikken over haar gegevens. Gegevens moeten real-time of near-real-time beschikbaar zijn. Daarbij moeten alle gegevens en bijbehorende metadata volledig kunnen worden ontsloten of geëxporteerd (in een open en gestandaardiseerd formaat), bijvoorbeeld via een API of gelijkwaardige voorziening.</t>
  </si>
  <si>
    <t>De Provincie Noord-Brabant moet eigenaar blijven van haar gegevens en daar onafhankelijk van de leverancier over kunnen beschikken. Dit voorkomt ongewenste leveranciersafhankelijkheid (vendor lock-in) en maakt het mogelijk om gegevens te gebruiken voor operationele processen, audits, rapportages, migraties naar andere systemen en het voldoen aan wettelijke en organisatorische verplichtingen.</t>
  </si>
  <si>
    <t>TA3</t>
  </si>
  <si>
    <t>Open source</t>
  </si>
  <si>
    <t>De oplossing wordt bij voorkeur aangeboden als open source software</t>
  </si>
  <si>
    <t>De Provincie Noord-Brabant geeft de voorkeur aan open source software, omdat dit transparantie, hergebruik, samenwerking en leveranciersonafhankelijkheid bevordert. Hiermee wordt aangesloten op het overheidsbeleid "Open, tenzij" en wordt de afhankelijkheid van specifieke leveranciers zoveel mogelijk beperkt. Voor open source wordt de definitie gehanteerd van het open source initiative (opensource.org/osd)</t>
  </si>
  <si>
    <t>TA4</t>
  </si>
  <si>
    <t>Indien de oplossing als open source software wordt aangeboden, gaat de voorkeur uit naar de European Union Public Licence (EUPL).</t>
  </si>
  <si>
    <t>TA5</t>
  </si>
  <si>
    <t xml:space="preserve">Indien open source software wordt toegepast, mogen de licentievoorwaarden de Provincie Noord-Brabant niet verplichten afgeleide werken, maatwerk, configuraties of integraties openbaar te maken. </t>
  </si>
  <si>
    <t>TA6</t>
  </si>
  <si>
    <t>Toekomstbestendige cryptografie</t>
  </si>
  <si>
    <t>De leverancier is bij voorkeur voorbereid op de toepassing van quantum-resistente cryptografie. Dit blijkt bijvoorbeeld uit een visie, roadmap, beleid of reeds beschikbare ondersteuning voor quantum-resistente cryptografische algoritmen.</t>
  </si>
  <si>
    <t>Om ook op lange termijn de vertrouwelijkheid van gegevens te waarborgen, heeft de Provincie Noord-Brabant de voorkeur voor oplossingen waarbij de leverancier is voorbereid op de toepassing van quantum-resistente cryptografie. Betreft de scoring: 1 punt per onderdeel: visie, roadmap, beleid, reeds beschikbare ondersteuning.</t>
  </si>
  <si>
    <t>TA7</t>
  </si>
  <si>
    <t>Sessies</t>
  </si>
  <si>
    <t>De oplossing ondersteunt stateful gebruikerssessies met een configureerbare time-out op basis van inactiviteit. De sessie blijft behouden gedurende het gebruik van de oplossing en eventuele gekoppelde voorzieningen. Bij overschrijding van de ingestelde periode van inactiviteit wordt de sessie automatisch beëindigd en dient de gebruiker opnieuw te authenticeren. Voorafgaand aan beëindiging van de sessie wordt de gebruiker actief gewaarschuwd.</t>
  </si>
  <si>
    <t>Sessiebeheer is noodzakelijk om gebruikers gedurende hun werkzaamheden een veilige en consistente werksessie te bieden en ongeautoriseerde toegang als gevolg van onbeheerde of inactieve sessies te voorkomen.</t>
  </si>
  <si>
    <t>TA8</t>
  </si>
  <si>
    <t>Mailomgeving</t>
  </si>
  <si>
    <t>Het systeem ondersteunt verzending van e-mail via de door de Provincie Noord-Brabant beschikbaar gestelde e-mailvoorziening (Exchange Online). Gebruik van een e-mailvoorziening van de leverancier is uitsluitend toegestaan na expliciete afstemming met de Provincie Noord-Brabant.</t>
  </si>
  <si>
    <t>Het gebruik van de door de Provincie Noord-Brabant beschikbaar gestelde e-mailvoorziening (Exchange Online) borgt centrale regie op beveiliging, compliance en beheer van uitgaande communicatie.</t>
  </si>
  <si>
    <t>TA9</t>
  </si>
  <si>
    <t>Redundantie</t>
  </si>
  <si>
    <t>Datacenters moeten redundant zijn uitgevoerd, dit betekent fysiek gescheiden.</t>
  </si>
  <si>
    <t>Fysiek gescheiden redundante datacenters beperken de impact van locatiegebonden calamiteiten en waarborgen de continuïteit en beschikbaarheid.</t>
  </si>
  <si>
    <t>TA10</t>
  </si>
  <si>
    <t>N, N-1 beleid</t>
  </si>
  <si>
    <t>De leverancier zorgt dat het N, N-1 beleid actief wordt ingevuld. Dit houdt in dat, aangezien de Provincie Noord-Brabant een "actieve volger" is, de softwareversies op versie N zijn (= huidige beschikbare productversie van de software), en alleen bij uitzondering (tijdelijk) N-1 mag zijn.</t>
  </si>
  <si>
    <t>Door het N, N-1 beleid actief toe te passen blijft de digitale werkomgeving actueel, veilig en ondersteund. Tijdige installatie van updates beperkt beveiligingsrisico's, voorkomt achterstanden in patchbeheer en zorgt dat nieuwe functionaliteiten beschikbaar komen.</t>
  </si>
  <si>
    <t>TA11</t>
  </si>
  <si>
    <t xml:space="preserve">Data-migratie &amp; Exit </t>
  </si>
  <si>
    <t>De oplossing moet ondersteuning bieden voor de migratie van gegevens uit het huidige bezwaarafhandelsysteem. Gegevens, metadata en onderlinge relaties moeten volledig en correct kunnen worden overgenomen en beschikbaar worden gesteld binnen de nieuwe oplossing, zonder verlies van informatie of betekenis.</t>
  </si>
  <si>
    <t>De Provincie Noord-Brabant wil bestaande gegevens uit het huidige systeem kunnen behouden en gebruiken binnen de nieuwe oplossing. Daarnaast moet worden voorkomen dat afhankelijkheid van een leverancier ontstaat. Daarom moeten gegevens, metadata en de onderlinge samenhang daarvan volledig en overdraagbaar zijn, zodat deze bij beëindiging van de overeenkomst kunnen worden meegenomen naar een andere oplossing of leverancier.</t>
  </si>
  <si>
    <t>TA12</t>
  </si>
  <si>
    <t>De leverancier ondersteunt bij beëindiging van de overeenkomst een volledige datamigratie. Gegevens, metadata en onderlinge relaties worden beschikbaar gesteld in een open, gangbaar en machineleesbaar formaat dat door een opvolgende leverancier of oplossing kan worden ingelezen. De structuur van de export is zodanig dat aanvullende datamodificaties zoveel mogelijk worden beperkt en de gegevens volledig en correct kunnen worden overgenomen.</t>
  </si>
  <si>
    <t>TA13</t>
  </si>
  <si>
    <t>High Level Design (HLD)</t>
  </si>
  <si>
    <t>De leverancier stelt na gunning, gezamenlijk met PNB, en als onderdeel van de implementatie, een High Level Design (HLD) op waarin wordt beschreven hoe de aangeboden oplossing aansluit op de technische architectuur, eisen en uitgangspunten uit dit PvE. Het HLD:
• Beschrijft minimaal de opbouw van de oplossing, de onderlinge samenhang van componenten, de integraties met interne en externe systemen, de gegevensstromen, beveiligingsvoorzieningen en relevante technische afhankelijkheden;
• Beschrijft hoe de informatiebeveiligings-, privacy- en beheereisen uit dit PvE binnen de oplossing worden ingevuld, inclusief relevante ontwerpkeuzes, afhankelijkheden, risico's en mitigerende maatregelen;
• Wordt ter beoordeling aan de Provincie Noord-Brabant aangeboden en vormt de basis voor de technische inrichting en implementatie van de oplossing.</t>
  </si>
  <si>
    <t>De Provincie Noord-Brabant wil concreet en SMART willen teruglezen hoe de leverancier de wensen en eisen vanuit de Provincie Noord-Brabant gaat invullen.
Daarbij moet er ook actief op worden toegezien door de leverancier dat wanneer een wijziging consequenties heeft voor applicaties, platforms en/of een andere gekopelde partij dat hier op wordt geanticipeerd en gehandeld.</t>
  </si>
  <si>
    <t>TA14</t>
  </si>
  <si>
    <t>Schaalbaarheid</t>
  </si>
  <si>
    <t>De oplossing ondersteunt schaalbaarheid, zodat wijzigingen in gebruik, belasting en gegevensvolume kunnen worden opgevangen zonder aanpassingen aan de functionele inrichting van de oplossing</t>
  </si>
  <si>
    <t>Het product moet (geautomatiseerd) kunnen meeschalen met het gebruik van de applicatie. Denk aan rekenkracht, opslagcapaciteit, verwerking van data.</t>
  </si>
  <si>
    <t>TA15</t>
  </si>
  <si>
    <t>Test- / Acceptatieomgeving</t>
  </si>
  <si>
    <t>De leverancier stelt minimaal één niet-productieomgeving beschikbaar voor test- en acceptatiedoeleinden. Testactiviteiten mogen geen invloed hebben op de productieomgeving. De testomgeving is representatief voor de productieomgeving en ondersteunt, waar van toepassing, koppelingen met test- of acceptatieomgevingen van gekoppelde systemen. Indien de leverancier een alternatieve invulling biedt, dient deze aantoonbaar gelijkwaardige mogelijkheden te bieden.</t>
  </si>
  <si>
    <t>De Provincie Noord-Brabant wil wijzigingen kunnen testen zonder risico op verstoring van de productieomgeving. Ook gekoppelde systemen moeten in een gescheiden testketen kunnen worden beproefd.</t>
  </si>
  <si>
    <t>TA16</t>
  </si>
  <si>
    <t>Anonimiseren</t>
  </si>
  <si>
    <t>Indien beschikbaarheid van een acceptatie omgeving: De acceptatieomgeving wordt periodiek (minimaal 1 per 6 maanden) ververst met gegevens uit de productie-omgeving, zodat de acceptatieomgeving 100% representatief is aan de productieomgeving. Data welke herleidbaar is naar een persoon of een bedrijf dient daarbij te worden geanonimiseerd.</t>
  </si>
  <si>
    <t>Voldoen aan wetgeving. Maar dit geldt ook voor data waarmee de acceptatie omgeving ververst wordt met productie data om zo een representatieve set data te hebben om mee te testen/accepteren</t>
  </si>
  <si>
    <t>TA17</t>
  </si>
  <si>
    <t>Retentiebeleid</t>
  </si>
  <si>
    <t>Voor informatieobjecten, configuraties, infrastructuurcomponenten en logging moeten bewaartermijnen en herstelmogelijkheden worden ingericht conform het vastgestelde informatieclassificatie-, back-up- en retentiebeleid. Verwijderde gegevens moeten gedurende de voor de betreffende categorie vastgestelde retentieperiode kunnen worden hersteld naar een aantoonbaar consistente staat, waarbij inhoud, structuur en metadata behouden blijven voor zover technisch mogelijk. Logging moet minimaal 6 maanden beschikbaar blijven ten behoeve van monitoring, incidentonderzoek en forensische analyse.</t>
  </si>
  <si>
    <t>Verschillende typen informatie en IT-componenten kennen verschillende wettelijke, organisatorische en beveiligingsgerelateerde bewaareisen. Het hanteren van één uniforme retentietermijn voor alle gegevenscategorieën sluit niet aan bij deze eisen en kan leiden tot onnodige kosten of compliance-risico's. Daarom worden retentie- en herstelvereisten per categorie vastgesteld in het geldende back-up-, logging- en informatiebeheerbeleid. Voor logging geldt aanvullend een minimale bewaartermijn van 6 maanden op basis van informatiebeveiligingsvereisten en de BIO, zodat incidentonderzoek, monitoring en forensische analyses kunnen worden uitgevoerd. De voorziening moet waarborgen dat gegevens binnen de vastgestelde retentieperiode kunnen worden teruggehaald en hersteld.</t>
  </si>
  <si>
    <t>TA18</t>
  </si>
  <si>
    <t>Backup &amp; Recovery</t>
  </si>
  <si>
    <t>De SaaS-leverancier dient back-ups van de gegevens te maken en te beheren conform de retentie-eisen van de Provincie Noord-Brabant, of beter. De minimale eisen zijn hierbij als volgt:
• Retentieperiode: Minimaal 12 maanden, tenzij wet- of regelgeving anders voorschrijft.
• Beschikbaarheid: Back-ups moeten op verzoek van de Provincie Noord-Brabant beschikbaar worden gesteld binnen 2 werkdagen.
• Herstelbaarheid: Gegevens dienen hersteld te kunnen worden in geval van dataverlies.
Indien de SaaS-leverancier geen adequate retentie garandeert, moet het technisch in staat zijn aan te sluiten op het back-upsysteem (Commvault) van de Provincie Noord-Brabant. Aanvullend moet de leverancier in gezamenlijkheid met de Provincie Noord-Brabant ook twee keer per jaar testen of de restores goed zijn v.w.b. herstelbaarheid</t>
  </si>
  <si>
    <t>Deze requirement borgt de continuïteit en beschikbaarheid van data van de Provincie Noord-Brabant en voorkomt dataverlies bij storingen, incidenten of cyberaanvallen. Door minimale retentie, gegarandeerde beschikbaarheid en aantoonbare herstelbaarheid van back-ups wordt voldaan aan wet- en regelgeving en blijft de Provincie Noord-Brabant in control over haar gegevens. Periodieke hersteltesten verkleinen risico’s en bewaken dat back-ups niet alleen bestaan, maar ook daadwerkelijk betrouwbaar en inzetbaar zijn.</t>
  </si>
  <si>
    <t>TA19</t>
  </si>
  <si>
    <t>De leverancier borgt dat back-ups geografisch gescheiden van productiedata worden opgeslagen (offsite) binnen de EU/EER, zodat een storing of calamiteit op de primaire locatie niet leidt tot gelijktijdig verlies van productie- en back-updata;</t>
  </si>
  <si>
    <t>Er dient te worden voorkomen dat alle data die middels backup is veiliggesteld kan worden vernietigd. Anders gezegd, er dient altijd een recente backup beschikbaar, bruikbaar en benaderbaar te zijn.</t>
  </si>
  <si>
    <t>Testen</t>
  </si>
  <si>
    <t>TEST1</t>
  </si>
  <si>
    <t>Teststrategie</t>
  </si>
  <si>
    <t>Voor elk product, project of release bestaat een teststrategie. Deze moet minimaal beschrijven:  
1. Testorganisatie waarin zowel testrollen (zoals tester, testmanager) als project / agile rollen (zoals projectmanager, Scrum Master, Product Owner) zijn vastgelegd
2. Testsoorten (bijvoorbeeld systeemtest, functionele test, integratietest, acceptatietest) die worden gebruikt en toegepast
3. Kwaliteitscriteria of minimale kwaliteitseisen (per testsoort) die gebruikt worden als basis voor GO / NOGO momenten
4. Testbasis (op welke documentatie - bijvoorbeeld User Stories, acceptatiecriteria, requirements, technische / functionele ontwerpen - de testgevallen gebaseerd zijn</t>
  </si>
  <si>
    <t>Elk product of release kent eigen risico’s, doelen, complexiteit en afhankelijkheden. Door deze expliciet te vertalen naar een teststrategie wordt vastgelegd wat getest wordt, waarom, hoe diepgaand en met welke prioriteit. De teststrategie zorgt ervoor dat leveranciers hun testaanpak afstemmen op de specifieke context en risico’s. Dit vergroot de kans dat kritische onderdelen daadwerkelijk voldoende worden getest en het product volgens geldende kwaliteitsnormen opgeleverd wordt. Een vastgelegde teststrategie biedt voor PNB een concreet toetsingskader om te beoordelen of de testaanpak van de leverancier passend en toereikend is.</t>
  </si>
  <si>
    <t>TEST2</t>
  </si>
  <si>
    <t>Acceptatietesten &amp; Gebruikersacceptatie</t>
  </si>
  <si>
    <t>De leverancier neemt een actieve rol aan in acceptatietesten / (gebruikers)acceptatie. De testsoort(en) acceptatietesten is onderdeel van project- of oplevercyclus, waarbij PNB de accepterende partij is en (formeel) akkoord geeft. De leverancier levert substantiele bijdrage tijdens oplevermomenten en/of initieert (gebruikers)acceptatie. Leverancier levert testdeliverables van de voortgaande testsoorten, bijvoorbeeld testresultaten van systeemtest of systeemintegratietest. Dit bestaat minimaal uit: 
• Testgevallen (met verwachtingsvoorspelling) - inclusief testbasis (documenten, informatiebronnen waarop testgevallen gebaseerd zijn) -
• Testresultaten (inclusief bevindingenadministratie als van toepassing)
• Voortgangs- en kwaliteitsrapportage (logging testuitvoer met uitkomst testgevallen OK/NOK en GO/NOGO beslissingen) 
• Testdata en/of testomgevingen (beschrijving of fysiek; als van toepassing)</t>
  </si>
  <si>
    <t>Acceptatietesten zijn voor PNB essentieel om vast te stellen dat het opgeleverde product daadwerkelijk bruikbaar, betrouwbaar en passend is voor het beoogde gebruik. Acceptatietesten vormen een doorslaggevende en formeel controlemoment voordat een product in gebruik wordt genomen. Ze voorkomen dat functionele tekortkomingen, gebruiksproblemen of procesverstoringen pas na livegang aan het licht komen, wanneer de impact en herstelkosten aanzienlijk groter zijn. PNB verwacht van leverancier dat (gebruikers / beheer) acceptatie als integraal onderdeel mee wordt genomen in projecten of oplevermomenten. Acceptatietesten zijn een samenspel met PNB en leverancier, en zal per situatie op detailniveau samen moeten uitgewerkt. Leverancier neemt een actieve houding aan met de incorporatie van (gebruikers)acceptatie en levert relevante (test)deliverables. PNB is in deze de accepterende partij en zal als zodanig haar verantwoordelijkheid nemen.</t>
  </si>
  <si>
    <t>TEST3</t>
  </si>
  <si>
    <t>Testuitvoer &amp; -bevindingen</t>
  </si>
  <si>
    <t>De leverancier zorgt ervoor dat testuitvoer en bevindingen reproduceerbaar en herhaalbaar zijn.</t>
  </si>
  <si>
    <t>PNB vindt het belangrijk dat testproces en testresultaten controleerbaar en toetsbaar zijn en dat testresultaten representatief, betrouwbaar, reproduceerbaar en herhaalbaar zijn. Als hiervoor bijvoorbeeld nodig is dat testdata en omgevingen actief beheerd worden (m.b.v. toegangs-, wijzigingsbeheer, beveiliging en privacy) of Service Configuration- en Releasemanagent is ingericht, verwacht PNB dat leverancier hiervoor zorgt.</t>
  </si>
  <si>
    <t>Leverancier &amp; Dienst</t>
  </si>
  <si>
    <t>LD1</t>
  </si>
  <si>
    <t>Inkoopvoorwaarden</t>
  </si>
  <si>
    <t>De leverancier voldoet aan ARBIT 2022 voorwaarden (Algemene Rijksvoorwaarden bij IT inkoop, zie link in acceptatiecriteria)</t>
  </si>
  <si>
    <t>Voldoen aan de algemene inkoopeisen zoals gewenst en vereist in de Algemene Rijksinkoopvoorwaarden bij IT‑overeenkomsten (ARBIT)</t>
  </si>
  <si>
    <t>LD2</t>
  </si>
  <si>
    <t>Licenties</t>
  </si>
  <si>
    <t>De leverancier dient enkel licenties (kosten) te hanteren voor actieve users of functioneel beheer. Hierbij worden technisch/applicatie beheerders en testgebruikers, evenals recent verwijderde gebruikers, niet meegerekend.</t>
  </si>
  <si>
    <t>De Provincie Noord-Brabant wil alleen betalen voor daadwerkelijk actieve gebruikers. Accounts die uitsluitend nodig zijn voor beheer, testen of technische werking van de oplossing mogen niet leiden tot aanvullende gebruikerslicenties.</t>
  </si>
  <si>
    <t>LD3</t>
  </si>
  <si>
    <t>De geboden oplossing kent alleen licenties voor de oplossing zelf. Er zijn geen additionele kosten voor het gebruik van andere software. Wel kan gebruik gemaakt worden van software waarvoor de provincie Noord-Brabant al licenties heeft.</t>
  </si>
  <si>
    <t>De leverancier dient enkel en alleen te leveren wat is overeengekomen. Ruimte voor meer is er ook. Maar alleen in overleg en na akkoord vanuit de Provincie Noord-Brabant.</t>
  </si>
  <si>
    <t>LD4</t>
  </si>
  <si>
    <t>Functioneel Beheer</t>
  </si>
  <si>
    <t xml:space="preserve">De leverancier voorziet als onderdeel van de dienstverlening in technisch beheer, applicatiebeheer en functioneel beheer van de oplossing. 
Het functioneel beheer omvat minimaal: 
• De initiële inrichting van de oplossing, waaronder gebruikersrollen, processen, taken, termijnbewaking, sjablonen en rapportages. 
• Het adviseren over best practices en het vertalen van functionele behoeften naar een passende inrichting van de oplossing. 
• Het doorvoeren van functionele verbeteringen gedurende de gebruiksfase, waaronder wijzigingen in workflows, procesinrichting, termijnbewaking en rapportages. Daartoe behoort ook het aanleveren van relevante documentatie.  
• Het doorvoeren en begeleiden van wijzigingen als gevolg van wet- en regelgeving, beleid of organisatorische ontwikkelingen voor zover deze binnen de configuratiemogelijkheden van de oplossing kunnen worden gerealiseerd. 
• Tweedelijns gebruikersondersteuning. 
• Het opstellen van testscenario's, het beschikbaar houden van de benodigde testomgevingen en het organiseren en begeleiden van gebruikersacceptatietesten.  </t>
  </si>
  <si>
    <t>Beheer en eigenaarschap van de oplossing is niet centraal binnen de organisatie belegd maar binnen de vakafdeling. De vakafdeling beschikt niet over de capaciteit en expertise om structureel functioneel beheer van de oplossing uit te voeren. Daarom dient de leverancier als onderdeel van de opdracht het functioneel beheer te verzorgen, inclusief advisering over best practices en het vertalen van gebruikersbehoeften naar een optimale inrichting van de oplossing. De Provincie Noord-Brabant vervult via kerngebruikers voornamelijk een regie-, signalerings- en validatierol. Het functioneel, technisch en applicatiebeheer van de oplossing behoort tot de verantwoordelijkheid van de leverancier.
De rol van de kerngebruikers omvat:
• Het fungeren als eerste aanspreekpunt voor gebruikers en het ondersteunen bij het dagelijks gebruik van de oplossing en nieuwe functionaliteiten;
• Het beantwoorden van gebruikersvragen en communiceren over relevante wijzigingen, verstoringen, werkinstructies en tips &amp; tricks;
• Het informeren van relevante stakeholders over wijzigingen die impact kunnen hebben op gekoppelde applicaties, processen of werkwijzen;
• Het signaleren, initiëren en prioriteren van functionele veranderingen, knelpunten, gebruikersbehoeften en verbetermogelijkheden;
• Het beheren van lokale autorisaties binnen de oplossing, voor zover deze niet centraal via de IAM-voorziening van de Provincie Noord-Brabant worden beheerd;
• Het inhoudelijk beheren van sjablonen voor bijvoorbeeld brieven, adviezen en e-mails;
• Het voeren van functionele regie en validatie, waaronder het prioriteren en communiceren van wensen namens de gebruikersorganisatie en deelname aan acceptatietesten.</t>
  </si>
  <si>
    <t>LD5</t>
  </si>
  <si>
    <t>SLA</t>
  </si>
  <si>
    <t>De leverancier levert en onderhoudt de oplossing op basis van een nader overeentekomen Service Level Agreement (SLA) en is gedurende de contractperiode verantwoordelijk voor het realiseren van de daarin vastgelegde serviceniveaus.</t>
  </si>
  <si>
    <t>De Provincie Noord-Brabant stelt in dit PvE minimumeisen aan de dienstverlening rondom beschikbaarheid, onderhoud, incidentafhandeling en wijzigingsbeheer van de oplossing. Deze eisen borgen dat de oplossing geschikt is voor de ondersteuning van wettelijke bezwaar-, klachten- en administratief beroepsprocedures, waarin continuïteit en tijdige beschikbaarheid van informatie van belang zijn. De opgenomen eisen vormen nadrukkelijk de minimale uitgangspunten voor de dienstverlening en zijn niet bedoeld als een volledige Service Level Agreement (SLA). De definitieve SLA wordt in overleg met de geselecteerde leverancier uitgewerkt en vastgelegd tijdens de contractfase, waarbij nadere afspraken kunnen worden gemaakt.</t>
  </si>
  <si>
    <t>LD6</t>
  </si>
  <si>
    <t>De beschikbaarheid van de oplossing bedraagt minimaal 99,5% gedurende de overeengekomen servicevensters op werkdagen tussen 08:00 uur en 17:00 uur.</t>
  </si>
  <si>
    <t>LD7</t>
  </si>
  <si>
    <t>Gepland onderhoud dat leidt tot een serviceonderbreking vindt buiten de service-uren plaats. Indien gepland onderhoud binnen de service-uren (08:00 uur tot 17:00 uur) noodzakelijk is, kondigt de leverancier dit minimaal 5 werkdagen voorafgaand aan het onderhoud aan bij de Provincie Noord-Brabant. De aankondiging bevat ten minste de verwachte impact en duur van de serviceonderbreking.</t>
  </si>
  <si>
    <t>LD8</t>
  </si>
  <si>
    <t>De leverancier handelt incidenten af conform onderstaande serviceniveaus. Minimaal 95% van alle incidenten wordt binnen deze normen afgehandeld.
• Prioriteit 1 (blokkerend): een maximale reactietijd van 1 uur, een maximale hertsteltijd van 4 uur en een statusmelding elk uur;
• Prioriteit 2 (kernfunctionaliteit niet of beperkt beschikbaar): een maximale reactietijd van 2 uur, een maximale hersteltijd van 2 werkdagen;
• Prioriteit 3 (niet-kritieke functionaliteit werkt niet naar behoren): een maximale reactietijd van 4 uur, een maximale hersteltijd van 2 werkdagen;
• Prioriteit 4 (kleine verstoringen zonder impact op productiviteit, informatieaanvraag): maximale reactietijd van 1 werkdag, een maximale hersteltijd van 10 werkdagen.</t>
  </si>
  <si>
    <t>LD9</t>
  </si>
  <si>
    <t>De leverancier informeert de Provincie Noord-Brabant minimaal 10 werkdagen voorafgaand aan de implementatie van een major release. De communicatie bevat ten minste de aard van de wijziging, de impact voor gebruikers en eventuele benodigde beheers- of gebruikersacties.
Van deze termijn kan uitsluitend worden afgeweken indien sprake is van een urgente beveiligingsmaatregel of een kritieke verstoring.</t>
  </si>
  <si>
    <t>LD10</t>
  </si>
  <si>
    <t>Ketensamenwerking</t>
  </si>
  <si>
    <t>De Provincie Noord-Brabant voert de regie op de integrale dienstverlening. De leverancier zorgt voor effectieve coördinatie binnen zijn eigen domein en werkt proactief samen met de provincie en andere betrokken partijen ten behoeve van een doelmatige uitvoering van incident management, security management, problem management, configuratie management en request fulfillment.</t>
  </si>
  <si>
    <t>De Provincie Noord-Brabant wil worden ontzorgt door de leverancier inzage de genoemde processen.</t>
  </si>
  <si>
    <t>LD11</t>
  </si>
  <si>
    <t>Samenwerking</t>
  </si>
  <si>
    <t>De leverancier en de Provincie Noord-Brabant hebben minimaal eens per kwartaal een meeting of moment van afstemming te organiseren om in gezamelijkheid te bepalen en te toetsen of we nog op koers liggen en tevens te bespreken waar optimalisaties mogelijk zijn.</t>
  </si>
  <si>
    <t>De Provincie Noord-Brabant wil een optimale dienstverlening afnemen door periodiek een onderhoudend contact met de leverancier.</t>
  </si>
  <si>
    <t>LD12</t>
  </si>
  <si>
    <t>De leverancier stelt na gunning, en bij relevante wijzigingen, informatie beschikbaar ten behoeve van opname in de configuration management database (CMDB) en proces/architectuurbeschrijvingen van de Provincie Noord-Brabant.</t>
  </si>
  <si>
    <t>De Provinicie Noord-Brabant behoeft informatie voor het beheersen van de oplossing, waaronder informatie voor processomschrijvingen, architerctuurbeschrijvingen en de configuration management database (CMDB).</t>
  </si>
  <si>
    <t>LD13</t>
  </si>
  <si>
    <t>De leverancier biedt inzicht in de productroadmap van de oplossing, minimaal voor de komende 24 maanden. De leverancier beschrijft hierbij de verwachte (functionele en technologische) ontwikkelingen, en de wijze waarop klanten zoals de Provincie Noord-Brabant invloed kunnen uitoefenen op de toekomstige ontwikkelingen.</t>
  </si>
  <si>
    <t>De Provincie wil graag kunnen meedenken en invloed kunnen uitoefenen met betrekking tot de verdere ontwikkeling van standaardproducten.</t>
  </si>
  <si>
    <t>LD14</t>
  </si>
  <si>
    <t>Servicedesk</t>
  </si>
  <si>
    <t>De leverancier biedt ten behoeve van IT meldingen en vragen een deskundige servicedesk aan, dat wil zeggen 'een tweedelijnsondersteuning', die als aanspreekpunt rechtstreeks in contact staat met de provincie Noord-Brabant. Ook de servicedesk communiceert in begrijpelijk Nederlands en is in Nederland gevestigd.</t>
  </si>
  <si>
    <t>De Provincie Noord-Brabant wil kunnen terugvallen op de support van de leverancier waarbij in begrijpelijk Nederlands kan worden gecommuniceerd inzake meldingen en incidenten die zich voordoen en dienen te worden opgelost. Tweedelijns is hier geredeneerd vanuit de provincie Noord-Brabant, waar Ons Loket of Functioneel beheer fungeert als eerstelijns ondersteuning.</t>
  </si>
  <si>
    <t>LD15</t>
  </si>
  <si>
    <t>ITSM-informatie</t>
  </si>
  <si>
    <t>Indien de leverancier gebruikmaakt van een eigen helpdesksysteem (SMT), biedt de leverancier de Provincie Noord-Brabant toegang tot relevante meldingen, verzoeken, incidenten en bijbehorende statusinformatie. Deze toegang kan worden gerealiseerd via een portaal, rapportagevoorziening of systeemkoppeling. De leverancier stelt rapportages beschikbaar over de afhandeling en prestaties van de dienstverlening.</t>
  </si>
  <si>
    <t>De Provincie Noord-Brabant heeft behoefte aan inzicht in de voortgang en afhandeling van meldingen, verzoeken en incidenten om regie te kunnen voeren op de dienstverlening. De wijze waarop dit inzicht wordt geboden wordt niet voorgeschreven, zodat leveranciers gebruik kunnen maken van hun eigen servicemanagementvoorziening zonder dat hiervoor een systeemkoppeling vereist is.</t>
  </si>
  <si>
    <t>LD16</t>
  </si>
  <si>
    <t>Exit strategie/ re-transitieplan</t>
  </si>
  <si>
    <t>Het Exit/re-transitieplan is van toepassing op het contract dat de leverancier heeft met de Provincie Noord-Brabant en is als bijlage bijgesloten. De leverancier zal dit invullen en completeren zodat dit plan van toepassing is op de geboden software en dienstsverlening. De leverancier zal jaarlijks het Exit- en retransitieplan updaten.</t>
  </si>
  <si>
    <t>Dit heeft als doel dat de Provincie Noord-Brabant content in de omgeving van leverancier daar ook weer op een dusdanige wijze kan worden geexporteerd dat deze volledig en overdraagbaar is naar een andere leverancier. Dit wordt zo mogelijk ondersteund middels open- standaarden. Zie voor details het bijgesloten exit- en retransitieplan</t>
  </si>
  <si>
    <t>LD17</t>
  </si>
  <si>
    <t>De leverancier conformeert zich aan de gedragscode re-transitie zoals opgesteld door Sourcing Nederland (v1.2) en welke als bijlage is bijgesloten</t>
  </si>
  <si>
    <t>Type</t>
  </si>
  <si>
    <t>Priority</t>
  </si>
  <si>
    <t>Score</t>
  </si>
  <si>
    <t>Beoordeling</t>
  </si>
  <si>
    <t>Must</t>
  </si>
  <si>
    <t>Ja</t>
  </si>
  <si>
    <t>To do</t>
  </si>
  <si>
    <t>Bruikbaarheid</t>
  </si>
  <si>
    <t>Should</t>
  </si>
  <si>
    <t>Onbekend</t>
  </si>
  <si>
    <t>To do - Prio!</t>
  </si>
  <si>
    <t>Betrouwbaarheid</t>
  </si>
  <si>
    <t>Could</t>
  </si>
  <si>
    <t>Nee</t>
  </si>
  <si>
    <t>In uitvoering</t>
  </si>
  <si>
    <t>Performance</t>
  </si>
  <si>
    <t>Wont</t>
  </si>
  <si>
    <t>Voltooid</t>
  </si>
  <si>
    <t>Veiligheid</t>
  </si>
  <si>
    <t>Wacht op antwoord leverancier</t>
  </si>
  <si>
    <t>Standaard Infra</t>
  </si>
  <si>
    <t>Wacht op antwoord intern</t>
  </si>
  <si>
    <t>Onderhoudbaarheid</t>
  </si>
  <si>
    <t>Beheerbaarheid</t>
  </si>
  <si>
    <t>Getest en akkoord</t>
  </si>
  <si>
    <t>Juridisch</t>
  </si>
  <si>
    <t>Getest en gedeeltelijk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</si>
</sst>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0"/>
      <color theme="1"/>
      <name val="Futura Book"/>
      <family val="2"/>
    </font>
    <font>
      <sz val="10"/>
      <color theme="1"/>
      <name val="Futura Book"/>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sz val="11"/>
      <color theme="1"/>
      <name val="Baskerville MT"/>
      <family val="2"/>
    </font>
    <font>
      <b/>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0"/>
      <color indexed="8"/>
      <name val="Futura"/>
      <family val="2"/>
    </font>
    <font>
      <b/>
      <sz val="10"/>
      <color theme="1"/>
      <name val="Futura Book"/>
      <family val="2"/>
    </font>
    <font>
      <sz val="10"/>
      <color indexed="8"/>
      <name val="Futura Book"/>
      <family val="2"/>
    </font>
    <font>
      <sz val="10"/>
      <color rgb="FF000000"/>
      <name val="Futura Book"/>
      <family val="2"/>
    </font>
    <font>
      <b/>
      <sz val="14"/>
      <color theme="0"/>
      <name val="Futura Book"/>
    </font>
    <font>
      <b/>
      <sz val="20"/>
      <color theme="0"/>
      <name val="Futura Book"/>
      <family val="2"/>
    </font>
    <font>
      <b/>
      <sz val="14"/>
      <color theme="0"/>
      <name val="Futura Book"/>
      <family val="2"/>
    </font>
    <font>
      <b/>
      <sz val="14"/>
      <color rgb="FFFFFFFF"/>
      <name val="Futura Book"/>
    </font>
    <font>
      <sz val="11"/>
      <color indexed="8"/>
      <name val="Futura Book"/>
      <family val="2"/>
    </font>
    <font>
      <sz val="11"/>
      <color rgb="FF000000"/>
      <name val="Futura Book"/>
      <family val="2"/>
    </font>
    <font>
      <sz val="11"/>
      <name val="Futura Book"/>
      <family val="2"/>
    </font>
    <font>
      <sz val="11"/>
      <name val="Futura Book"/>
    </font>
    <font>
      <sz val="11"/>
      <color rgb="FF000000"/>
      <name val="Futura Book"/>
    </font>
    <font>
      <sz val="11"/>
      <color theme="1"/>
      <name val="Futura Book"/>
    </font>
    <font>
      <sz val="11"/>
      <color theme="1"/>
      <name val="Futura Book"/>
      <family val="2"/>
    </font>
    <font>
      <sz val="11"/>
      <color indexed="8"/>
      <name val="Futura Book"/>
    </font>
    <font>
      <i/>
      <sz val="10"/>
      <color indexed="8"/>
      <name val="Futura Book"/>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D0000"/>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thin">
        <color rgb="FF000000"/>
      </left>
      <right/>
      <top/>
      <bottom style="thin">
        <color rgb="FF000000"/>
      </bottom>
      <diagonal/>
    </border>
    <border>
      <left style="thin">
        <color auto="1"/>
      </left>
      <right/>
      <top/>
      <bottom/>
      <diagonal/>
    </border>
    <border>
      <left style="thin">
        <color indexed="64"/>
      </left>
      <right style="medium">
        <color auto="1"/>
      </right>
      <top style="thin">
        <color rgb="FF000000"/>
      </top>
      <bottom style="thin">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thin">
        <color auto="1"/>
      </left>
      <right style="thin">
        <color auto="1"/>
      </right>
      <top style="thin">
        <color rgb="FF000000"/>
      </top>
      <bottom/>
      <diagonal/>
    </border>
    <border>
      <left style="medium">
        <color rgb="FF000000"/>
      </left>
      <right style="thin">
        <color auto="1"/>
      </right>
      <top style="medium">
        <color rgb="FF000000"/>
      </top>
      <bottom/>
      <diagonal/>
    </border>
    <border>
      <left style="thin">
        <color auto="1"/>
      </left>
      <right/>
      <top style="medium">
        <color rgb="FF000000"/>
      </top>
      <bottom/>
      <diagonal/>
    </border>
    <border>
      <left/>
      <right style="medium">
        <color rgb="FF000000"/>
      </right>
      <top style="medium">
        <color rgb="FF000000"/>
      </top>
      <bottom/>
      <diagonal/>
    </border>
    <border>
      <left/>
      <right style="medium">
        <color auto="1"/>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auto="1"/>
      </right>
      <top/>
      <bottom/>
      <diagonal/>
    </border>
    <border>
      <left style="thin">
        <color rgb="FF000000"/>
      </left>
      <right/>
      <top style="thin">
        <color rgb="FF000000"/>
      </top>
      <bottom/>
      <diagonal/>
    </border>
    <border>
      <left style="medium">
        <color rgb="FF000000"/>
      </left>
      <right/>
      <top style="medium">
        <color rgb="FF000000"/>
      </top>
      <bottom/>
      <diagonal/>
    </border>
    <border>
      <left/>
      <right/>
      <top style="medium">
        <color rgb="FF000000"/>
      </top>
      <bottom/>
      <diagonal/>
    </border>
    <border>
      <left style="medium">
        <color auto="1"/>
      </left>
      <right style="thin">
        <color auto="1"/>
      </right>
      <top/>
      <bottom/>
      <diagonal/>
    </border>
    <border>
      <left style="medium">
        <color auto="1"/>
      </left>
      <right/>
      <top style="thin">
        <color auto="1"/>
      </top>
      <bottom/>
      <diagonal/>
    </border>
    <border>
      <left style="medium">
        <color auto="1"/>
      </left>
      <right/>
      <top/>
      <bottom/>
      <diagonal/>
    </border>
    <border>
      <left style="thin">
        <color rgb="FF000000"/>
      </left>
      <right style="thin">
        <color auto="1"/>
      </right>
      <top style="thin">
        <color auto="1"/>
      </top>
      <bottom/>
      <diagonal/>
    </border>
    <border>
      <left style="thin">
        <color rgb="FF000000"/>
      </left>
      <right style="thin">
        <color auto="1"/>
      </right>
      <top/>
      <bottom style="thin">
        <color auto="1"/>
      </bottom>
      <diagonal/>
    </border>
    <border>
      <left style="thin">
        <color rgb="FF000000"/>
      </left>
      <right style="thin">
        <color auto="1"/>
      </right>
      <top/>
      <bottom/>
      <diagonal/>
    </border>
    <border>
      <left style="thin">
        <color auto="1"/>
      </left>
      <right style="thin">
        <color rgb="FF000000"/>
      </right>
      <top style="thin">
        <color rgb="FF000000"/>
      </top>
      <bottom/>
      <diagonal/>
    </border>
    <border>
      <left style="thin">
        <color auto="1"/>
      </left>
      <right style="thin">
        <color rgb="FF000000"/>
      </right>
      <top/>
      <bottom style="thin">
        <color rgb="FF000000"/>
      </bottom>
      <diagonal/>
    </border>
    <border>
      <left style="thin">
        <color auto="1"/>
      </left>
      <right/>
      <top style="thin">
        <color rgb="FF000000"/>
      </top>
      <bottom/>
      <diagonal/>
    </border>
    <border>
      <left/>
      <right/>
      <top/>
      <bottom style="thin">
        <color auto="1"/>
      </bottom>
      <diagonal/>
    </border>
    <border>
      <left/>
      <right style="medium">
        <color indexed="64"/>
      </right>
      <top/>
      <bottom/>
      <diagonal/>
    </border>
    <border>
      <left/>
      <right/>
      <top style="thin">
        <color rgb="FF000000"/>
      </top>
      <bottom/>
      <diagonal/>
    </border>
    <border>
      <left/>
      <right style="thin">
        <color rgb="FF000000"/>
      </right>
      <top/>
      <bottom/>
      <diagonal/>
    </border>
    <border>
      <left style="thin">
        <color auto="1"/>
      </left>
      <right style="thin">
        <color auto="1"/>
      </right>
      <top/>
      <bottom style="thin">
        <color rgb="FF000000"/>
      </bottom>
      <diagonal/>
    </border>
    <border>
      <left style="thin">
        <color auto="1"/>
      </left>
      <right/>
      <top/>
      <bottom style="thin">
        <color rgb="FF000000"/>
      </bottom>
      <diagonal/>
    </border>
    <border>
      <left style="thin">
        <color rgb="FF000000"/>
      </left>
      <right/>
      <top/>
      <bottom/>
      <diagonal/>
    </border>
    <border>
      <left/>
      <right style="medium">
        <color auto="1"/>
      </right>
      <top style="thin">
        <color auto="1"/>
      </top>
      <bottom style="thin">
        <color auto="1"/>
      </bottom>
      <diagonal/>
    </border>
    <border>
      <left/>
      <right style="thin">
        <color rgb="FF000000"/>
      </right>
      <top style="thin">
        <color rgb="FF000000"/>
      </top>
      <bottom/>
      <diagonal/>
    </border>
    <border>
      <left style="thin">
        <color auto="1"/>
      </left>
      <right style="thin">
        <color rgb="FF000000"/>
      </right>
      <top/>
      <bottom/>
      <diagonal/>
    </border>
    <border>
      <left style="thin">
        <color rgb="FF000000"/>
      </left>
      <right style="thin">
        <color rgb="FF000000"/>
      </right>
      <top/>
      <bottom style="thin">
        <color auto="1"/>
      </bottom>
      <diagonal/>
    </border>
    <border>
      <left style="medium">
        <color indexed="64"/>
      </left>
      <right/>
      <top/>
      <bottom style="thin">
        <color indexed="64"/>
      </bottom>
      <diagonal/>
    </border>
    <border>
      <left/>
      <right style="thin">
        <color rgb="FF000000"/>
      </right>
      <top/>
      <bottom style="thin">
        <color rgb="FF000000"/>
      </bottom>
      <diagonal/>
    </border>
    <border>
      <left style="medium">
        <color rgb="FF000000"/>
      </left>
      <right style="medium">
        <color rgb="FF000000"/>
      </right>
      <top style="medium">
        <color rgb="FF000000"/>
      </top>
      <bottom/>
      <diagonal/>
    </border>
    <border>
      <left style="thin">
        <color auto="1"/>
      </left>
      <right style="thin">
        <color rgb="FF000000"/>
      </right>
      <top/>
      <bottom style="thin">
        <color auto="1"/>
      </bottom>
      <diagonal/>
    </border>
  </borders>
  <cellStyleXfs count="537">
    <xf numFmtId="0" fontId="0" fillId="0" borderId="0"/>
    <xf numFmtId="0" fontId="9" fillId="0" borderId="0"/>
    <xf numFmtId="0" fontId="11" fillId="0" borderId="0"/>
    <xf numFmtId="0" fontId="8" fillId="0" borderId="0"/>
    <xf numFmtId="0" fontId="7"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5" fillId="0" borderId="0" applyNumberFormat="0" applyFill="0" applyBorder="0" applyProtection="0"/>
    <xf numFmtId="0" fontId="1" fillId="0" borderId="0"/>
  </cellStyleXfs>
  <cellXfs count="288">
    <xf numFmtId="0" fontId="0" fillId="0" borderId="0" xfId="0"/>
    <xf numFmtId="0" fontId="10" fillId="0" borderId="0" xfId="0" applyFont="1"/>
    <xf numFmtId="0" fontId="1" fillId="0" borderId="0" xfId="0" applyFont="1"/>
    <xf numFmtId="0" fontId="21" fillId="4" borderId="31" xfId="0" applyFont="1" applyFill="1" applyBorder="1" applyAlignment="1">
      <alignment horizontal="left" vertical="top"/>
    </xf>
    <xf numFmtId="0" fontId="21" fillId="4" borderId="32" xfId="0" applyFont="1" applyFill="1" applyBorder="1" applyAlignment="1">
      <alignment horizontal="left" vertical="top" wrapText="1"/>
    </xf>
    <xf numFmtId="0" fontId="21" fillId="4" borderId="64" xfId="0" applyFont="1" applyFill="1" applyBorder="1" applyAlignment="1">
      <alignment horizontal="left" vertical="top" wrapText="1"/>
    </xf>
    <xf numFmtId="0" fontId="21" fillId="4" borderId="34" xfId="0" applyFont="1" applyFill="1" applyBorder="1" applyAlignment="1">
      <alignment horizontal="left" vertical="top" wrapText="1"/>
    </xf>
    <xf numFmtId="0" fontId="21" fillId="4" borderId="33" xfId="0" applyFont="1" applyFill="1" applyBorder="1" applyAlignment="1">
      <alignment horizontal="left" vertical="top" wrapText="1"/>
    </xf>
    <xf numFmtId="0" fontId="16" fillId="0" borderId="0" xfId="0" applyFont="1"/>
    <xf numFmtId="0" fontId="17" fillId="0" borderId="0" xfId="0" applyFont="1" applyAlignment="1">
      <alignment horizontal="left" vertical="center"/>
    </xf>
    <xf numFmtId="0" fontId="23" fillId="0" borderId="24" xfId="0" applyFont="1" applyBorder="1" applyAlignment="1">
      <alignment horizontal="left" vertical="center"/>
    </xf>
    <xf numFmtId="0" fontId="24" fillId="0" borderId="36" xfId="0" applyFont="1" applyBorder="1" applyAlignment="1">
      <alignment horizontal="center" vertical="center" wrapText="1"/>
    </xf>
    <xf numFmtId="0" fontId="25" fillId="3" borderId="51" xfId="0" applyFont="1" applyFill="1" applyBorder="1" applyAlignment="1">
      <alignment vertical="center" wrapText="1"/>
    </xf>
    <xf numFmtId="0" fontId="23" fillId="0" borderId="42" xfId="0" applyFont="1" applyBorder="1" applyAlignment="1">
      <alignment horizontal="left" vertical="center"/>
    </xf>
    <xf numFmtId="0" fontId="23" fillId="2" borderId="18"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0" borderId="7" xfId="0" applyFont="1" applyBorder="1" applyAlignment="1">
      <alignment horizontal="left" vertical="center"/>
    </xf>
    <xf numFmtId="0" fontId="25" fillId="0" borderId="14" xfId="0" applyFont="1" applyBorder="1" applyAlignment="1">
      <alignment horizontal="center" vertical="center" wrapText="1"/>
    </xf>
    <xf numFmtId="0" fontId="25" fillId="0" borderId="11" xfId="0" applyFont="1" applyBorder="1" applyAlignment="1">
      <alignment horizontal="left" vertical="center" wrapText="1"/>
    </xf>
    <xf numFmtId="0" fontId="23" fillId="0" borderId="10" xfId="0" applyFont="1" applyBorder="1" applyAlignment="1">
      <alignment horizontal="left" vertical="center"/>
    </xf>
    <xf numFmtId="0" fontId="23" fillId="2" borderId="5" xfId="0" applyFont="1" applyFill="1" applyBorder="1" applyAlignment="1">
      <alignment horizontal="center" vertical="center" wrapText="1"/>
    </xf>
    <xf numFmtId="0" fontId="23" fillId="2" borderId="21" xfId="0" applyFont="1" applyFill="1" applyBorder="1" applyAlignment="1">
      <alignment horizontal="center" vertical="center" wrapText="1"/>
    </xf>
    <xf numFmtId="0" fontId="17" fillId="2" borderId="0" xfId="0" applyFont="1" applyFill="1" applyAlignment="1">
      <alignment horizontal="left" vertical="center"/>
    </xf>
    <xf numFmtId="0" fontId="23" fillId="0" borderId="12" xfId="0" applyFont="1" applyBorder="1" applyAlignment="1">
      <alignment horizontal="left" vertical="center"/>
    </xf>
    <xf numFmtId="0" fontId="25" fillId="0" borderId="11" xfId="0" applyFont="1" applyBorder="1" applyAlignment="1">
      <alignment horizontal="center" vertical="center" wrapText="1"/>
    </xf>
    <xf numFmtId="0" fontId="29" fillId="0" borderId="6" xfId="0" applyFont="1" applyBorder="1" applyAlignment="1">
      <alignment horizontal="left" vertical="center" wrapText="1"/>
    </xf>
    <xf numFmtId="0" fontId="23" fillId="2" borderId="2" xfId="0" applyFont="1" applyFill="1" applyBorder="1" applyAlignment="1">
      <alignment horizontal="center" vertical="center" wrapText="1"/>
    </xf>
    <xf numFmtId="0" fontId="30" fillId="0" borderId="7" xfId="0" applyFont="1" applyBorder="1" applyAlignment="1">
      <alignment horizontal="left" vertical="center"/>
    </xf>
    <xf numFmtId="0" fontId="23" fillId="0" borderId="36" xfId="0" applyFont="1" applyBorder="1" applyAlignment="1">
      <alignment horizontal="center" vertical="center" wrapText="1"/>
    </xf>
    <xf numFmtId="0" fontId="24" fillId="0" borderId="58" xfId="0" applyFont="1" applyBorder="1" applyAlignment="1">
      <alignment horizontal="left" vertical="center" wrapText="1"/>
    </xf>
    <xf numFmtId="0" fontId="23" fillId="0" borderId="17" xfId="0" applyFont="1" applyBorder="1" applyAlignment="1">
      <alignment horizontal="left" vertical="center"/>
    </xf>
    <xf numFmtId="0" fontId="23" fillId="2" borderId="1" xfId="0" applyFont="1" applyFill="1" applyBorder="1" applyAlignment="1">
      <alignment horizontal="center" vertical="center" wrapText="1"/>
    </xf>
    <xf numFmtId="0" fontId="30" fillId="0" borderId="12" xfId="0" applyFont="1" applyBorder="1" applyAlignment="1">
      <alignment horizontal="left" vertical="center"/>
    </xf>
    <xf numFmtId="0" fontId="25" fillId="0" borderId="7" xfId="0" applyFont="1" applyBorder="1" applyAlignment="1">
      <alignment horizontal="center" vertical="center" wrapText="1"/>
    </xf>
    <xf numFmtId="0" fontId="29" fillId="3" borderId="0" xfId="0" applyFont="1" applyFill="1" applyAlignment="1">
      <alignment horizontal="left" vertical="center" wrapText="1"/>
    </xf>
    <xf numFmtId="0" fontId="23" fillId="2" borderId="7" xfId="0" applyFont="1" applyFill="1" applyBorder="1" applyAlignment="1">
      <alignment horizontal="center" vertical="center" wrapText="1"/>
    </xf>
    <xf numFmtId="0" fontId="23" fillId="2" borderId="39" xfId="0" applyFont="1" applyFill="1" applyBorder="1" applyAlignment="1">
      <alignment horizontal="center" vertical="center" wrapText="1"/>
    </xf>
    <xf numFmtId="0" fontId="25" fillId="0" borderId="2" xfId="0" applyFont="1" applyBorder="1" applyAlignment="1">
      <alignment horizontal="left" vertical="center" wrapText="1"/>
    </xf>
    <xf numFmtId="0" fontId="25" fillId="0" borderId="18" xfId="0" applyFont="1" applyBorder="1" applyAlignment="1">
      <alignment horizontal="center" vertical="center" wrapText="1"/>
    </xf>
    <xf numFmtId="0" fontId="27" fillId="3" borderId="2" xfId="0" applyFont="1" applyFill="1" applyBorder="1" applyAlignment="1">
      <alignment horizontal="left" vertical="center" wrapText="1"/>
    </xf>
    <xf numFmtId="0" fontId="23" fillId="2" borderId="36" xfId="0" applyFont="1" applyFill="1" applyBorder="1" applyAlignment="1">
      <alignment horizontal="center" vertical="center" wrapText="1"/>
    </xf>
    <xf numFmtId="0" fontId="25" fillId="0" borderId="1" xfId="0" applyFont="1" applyBorder="1" applyAlignment="1">
      <alignment horizontal="left" vertical="center" wrapText="1"/>
    </xf>
    <xf numFmtId="0" fontId="23" fillId="0" borderId="16" xfId="0" applyFont="1" applyBorder="1" applyAlignment="1">
      <alignment horizontal="left" vertical="center"/>
    </xf>
    <xf numFmtId="0" fontId="25" fillId="0" borderId="2" xfId="0" applyFont="1" applyBorder="1" applyAlignment="1">
      <alignment horizontal="center" vertical="center" wrapText="1"/>
    </xf>
    <xf numFmtId="0" fontId="27" fillId="3" borderId="1" xfId="0" applyFont="1" applyFill="1" applyBorder="1" applyAlignment="1">
      <alignment horizontal="left" vertical="center" wrapText="1"/>
    </xf>
    <xf numFmtId="0" fontId="26" fillId="3" borderId="1" xfId="0" applyFont="1" applyFill="1" applyBorder="1" applyAlignment="1">
      <alignment horizontal="left" vertical="center" wrapText="1"/>
    </xf>
    <xf numFmtId="0" fontId="23" fillId="0" borderId="43" xfId="0" applyFont="1" applyBorder="1" applyAlignment="1">
      <alignment horizontal="left" vertical="center"/>
    </xf>
    <xf numFmtId="0" fontId="23" fillId="2" borderId="37"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25" fillId="0" borderId="7" xfId="0" applyFont="1" applyBorder="1" applyAlignment="1">
      <alignment horizontal="left" vertical="center" wrapText="1"/>
    </xf>
    <xf numFmtId="0" fontId="23" fillId="2" borderId="20" xfId="0" applyFont="1" applyFill="1" applyBorder="1" applyAlignment="1">
      <alignment horizontal="center" vertical="center" wrapText="1"/>
    </xf>
    <xf numFmtId="0" fontId="24" fillId="3" borderId="7" xfId="0" applyFont="1" applyFill="1" applyBorder="1" applyAlignment="1">
      <alignment horizontal="left" vertical="center" wrapText="1"/>
    </xf>
    <xf numFmtId="0" fontId="24" fillId="3" borderId="37" xfId="0" applyFont="1" applyFill="1" applyBorder="1" applyAlignment="1">
      <alignment horizontal="left" vertical="center" wrapText="1"/>
    </xf>
    <xf numFmtId="0" fontId="27" fillId="3" borderId="11" xfId="0" applyFont="1" applyFill="1" applyBorder="1" applyAlignment="1">
      <alignment horizontal="left" vertical="center" wrapText="1"/>
    </xf>
    <xf numFmtId="0" fontId="26" fillId="0" borderId="2" xfId="0" applyFont="1" applyBorder="1" applyAlignment="1">
      <alignment horizontal="left" vertical="center" wrapText="1"/>
    </xf>
    <xf numFmtId="0" fontId="27" fillId="3" borderId="18" xfId="0" applyFont="1" applyFill="1" applyBorder="1" applyAlignment="1">
      <alignment horizontal="left" vertical="center" wrapText="1"/>
    </xf>
    <xf numFmtId="0" fontId="27" fillId="3" borderId="37" xfId="0" applyFont="1" applyFill="1" applyBorder="1" applyAlignment="1">
      <alignment horizontal="left" vertical="center" wrapText="1"/>
    </xf>
    <xf numFmtId="0" fontId="26" fillId="3" borderId="36" xfId="0" applyFont="1" applyFill="1" applyBorder="1" applyAlignment="1">
      <alignment horizontal="left" vertical="center" wrapText="1"/>
    </xf>
    <xf numFmtId="0" fontId="30" fillId="2" borderId="20" xfId="0" applyFont="1" applyFill="1" applyBorder="1" applyAlignment="1">
      <alignment vertical="center" wrapText="1"/>
    </xf>
    <xf numFmtId="0" fontId="27" fillId="3" borderId="5" xfId="0" applyFont="1" applyFill="1" applyBorder="1" applyAlignment="1">
      <alignment horizontal="left" vertical="center" wrapText="1"/>
    </xf>
    <xf numFmtId="0" fontId="26" fillId="0" borderId="5" xfId="0" applyFont="1" applyBorder="1" applyAlignment="1">
      <alignment horizontal="left" vertical="center" wrapText="1"/>
    </xf>
    <xf numFmtId="0" fontId="25" fillId="3" borderId="37" xfId="0" applyFont="1" applyFill="1" applyBorder="1" applyAlignment="1">
      <alignment horizontal="center" vertical="center" wrapText="1"/>
    </xf>
    <xf numFmtId="0" fontId="26" fillId="0" borderId="15" xfId="0" applyFont="1" applyBorder="1" applyAlignment="1">
      <alignment horizontal="left" vertical="center" wrapText="1"/>
    </xf>
    <xf numFmtId="0" fontId="23" fillId="0" borderId="44" xfId="0" applyFont="1" applyBorder="1" applyAlignment="1">
      <alignment horizontal="left" vertical="center"/>
    </xf>
    <xf numFmtId="0" fontId="25" fillId="3" borderId="15" xfId="0" applyFont="1" applyFill="1" applyBorder="1" applyAlignment="1">
      <alignment horizontal="left" vertical="center" wrapText="1"/>
    </xf>
    <xf numFmtId="0" fontId="25" fillId="0" borderId="15" xfId="0" applyFont="1" applyBorder="1" applyAlignment="1">
      <alignment horizontal="left" vertical="center" wrapText="1"/>
    </xf>
    <xf numFmtId="0" fontId="27" fillId="3" borderId="15" xfId="0" applyFont="1" applyFill="1" applyBorder="1" applyAlignment="1">
      <alignment horizontal="left" vertical="center" wrapText="1"/>
    </xf>
    <xf numFmtId="0" fontId="23" fillId="2" borderId="0" xfId="0" applyFont="1" applyFill="1" applyAlignment="1">
      <alignment horizontal="center" vertical="center" wrapText="1"/>
    </xf>
    <xf numFmtId="0" fontId="28" fillId="0" borderId="15" xfId="0" applyFont="1" applyBorder="1" applyAlignment="1">
      <alignment horizontal="left" vertical="center" wrapText="1"/>
    </xf>
    <xf numFmtId="0" fontId="25" fillId="3" borderId="36" xfId="0" applyFont="1" applyFill="1" applyBorder="1" applyAlignment="1">
      <alignment horizontal="center" vertical="center" wrapText="1"/>
    </xf>
    <xf numFmtId="0" fontId="28" fillId="3" borderId="15" xfId="0" applyFont="1" applyFill="1" applyBorder="1" applyAlignment="1">
      <alignment horizontal="left" vertical="center" wrapText="1"/>
    </xf>
    <xf numFmtId="0" fontId="27" fillId="3" borderId="9" xfId="0" applyFont="1" applyFill="1" applyBorder="1" applyAlignment="1">
      <alignment horizontal="left" vertical="center" wrapText="1"/>
    </xf>
    <xf numFmtId="0" fontId="24" fillId="3" borderId="16" xfId="0" applyFont="1" applyFill="1" applyBorder="1" applyAlignment="1">
      <alignment horizontal="left" vertical="center"/>
    </xf>
    <xf numFmtId="0" fontId="27" fillId="3" borderId="21" xfId="0" applyFont="1" applyFill="1" applyBorder="1" applyAlignment="1">
      <alignment horizontal="left" vertical="center" wrapText="1"/>
    </xf>
    <xf numFmtId="0" fontId="23" fillId="2" borderId="19" xfId="0" applyFont="1" applyFill="1" applyBorder="1" applyAlignment="1">
      <alignment horizontal="center" vertical="center" wrapText="1"/>
    </xf>
    <xf numFmtId="0" fontId="27" fillId="3" borderId="51" xfId="0" applyFont="1" applyFill="1" applyBorder="1" applyAlignment="1">
      <alignment horizontal="left" vertical="center" wrapText="1"/>
    </xf>
    <xf numFmtId="0" fontId="30" fillId="2" borderId="24" xfId="0" applyFont="1" applyFill="1" applyBorder="1" applyAlignment="1">
      <alignment horizontal="center" vertical="center" wrapText="1"/>
    </xf>
    <xf numFmtId="0" fontId="27" fillId="3" borderId="38" xfId="0" applyFont="1" applyFill="1" applyBorder="1" applyAlignment="1">
      <alignment horizontal="left" vertical="center" wrapText="1"/>
    </xf>
    <xf numFmtId="0" fontId="28" fillId="3" borderId="39" xfId="0" applyFont="1" applyFill="1" applyBorder="1" applyAlignment="1">
      <alignment horizontal="left" vertical="center" wrapText="1"/>
    </xf>
    <xf numFmtId="0" fontId="27" fillId="3" borderId="37" xfId="0" applyFont="1" applyFill="1" applyBorder="1" applyAlignment="1">
      <alignment wrapText="1"/>
    </xf>
    <xf numFmtId="0" fontId="27" fillId="3" borderId="21" xfId="0" applyFont="1" applyFill="1" applyBorder="1" applyAlignment="1">
      <alignment wrapText="1"/>
    </xf>
    <xf numFmtId="0" fontId="25" fillId="0" borderId="7" xfId="0" applyFont="1" applyBorder="1" applyAlignment="1">
      <alignment vertical="center" wrapText="1"/>
    </xf>
    <xf numFmtId="0" fontId="25" fillId="3" borderId="2" xfId="0" applyFont="1" applyFill="1" applyBorder="1" applyAlignment="1">
      <alignment horizontal="left" vertical="center" wrapText="1"/>
    </xf>
    <xf numFmtId="0" fontId="28" fillId="2" borderId="9"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27" fillId="3" borderId="12" xfId="0" applyFont="1" applyFill="1" applyBorder="1" applyAlignment="1">
      <alignment horizontal="left" vertical="center" wrapText="1"/>
    </xf>
    <xf numFmtId="0" fontId="27" fillId="3" borderId="53" xfId="0" applyFont="1" applyFill="1" applyBorder="1" applyAlignment="1">
      <alignment horizontal="left" vertical="center" wrapText="1"/>
    </xf>
    <xf numFmtId="0" fontId="23" fillId="2" borderId="57" xfId="0" applyFont="1" applyFill="1" applyBorder="1" applyAlignment="1">
      <alignment horizontal="center" vertical="center" wrapText="1"/>
    </xf>
    <xf numFmtId="0" fontId="27" fillId="3" borderId="23" xfId="0" applyFont="1" applyFill="1" applyBorder="1" applyAlignment="1">
      <alignment horizontal="center" vertical="center" wrapText="1"/>
    </xf>
    <xf numFmtId="0" fontId="24" fillId="3" borderId="2" xfId="0" applyFont="1" applyFill="1" applyBorder="1" applyAlignment="1">
      <alignment horizontal="left" vertical="center" wrapText="1"/>
    </xf>
    <xf numFmtId="0" fontId="25" fillId="3" borderId="1" xfId="0" applyFont="1" applyFill="1" applyBorder="1" applyAlignment="1">
      <alignment horizontal="center" vertical="center" wrapText="1"/>
    </xf>
    <xf numFmtId="0" fontId="28" fillId="3" borderId="2" xfId="0" applyFont="1" applyFill="1" applyBorder="1" applyAlignment="1">
      <alignment horizontal="left" vertical="center" wrapText="1"/>
    </xf>
    <xf numFmtId="0" fontId="23" fillId="0" borderId="3" xfId="0" applyFont="1" applyBorder="1" applyAlignment="1">
      <alignment horizontal="left" vertical="center"/>
    </xf>
    <xf numFmtId="0" fontId="27" fillId="3" borderId="51" xfId="0" applyFont="1" applyFill="1" applyBorder="1" applyAlignment="1">
      <alignment vertical="center" wrapText="1"/>
    </xf>
    <xf numFmtId="0" fontId="28" fillId="3" borderId="6" xfId="0" applyFont="1" applyFill="1" applyBorder="1" applyAlignment="1">
      <alignment horizontal="left" vertical="center" wrapText="1"/>
    </xf>
    <xf numFmtId="0" fontId="28" fillId="3" borderId="4" xfId="0" applyFont="1" applyFill="1" applyBorder="1" applyAlignment="1">
      <alignment vertical="center" wrapText="1"/>
    </xf>
    <xf numFmtId="0" fontId="28" fillId="3" borderId="8" xfId="0" applyFont="1" applyFill="1" applyBorder="1" applyAlignment="1">
      <alignment vertical="center" wrapText="1"/>
    </xf>
    <xf numFmtId="0" fontId="23" fillId="2" borderId="23" xfId="0" applyFont="1" applyFill="1" applyBorder="1" applyAlignment="1">
      <alignment horizontal="center" vertical="center" wrapText="1"/>
    </xf>
    <xf numFmtId="0" fontId="27" fillId="3" borderId="35" xfId="0" applyFont="1" applyFill="1" applyBorder="1" applyAlignment="1">
      <alignment vertical="center" wrapText="1"/>
    </xf>
    <xf numFmtId="0" fontId="29" fillId="3" borderId="4" xfId="0" applyFont="1" applyFill="1" applyBorder="1" applyAlignment="1">
      <alignment vertical="center" wrapText="1"/>
    </xf>
    <xf numFmtId="0" fontId="29" fillId="3" borderId="16" xfId="0" applyFont="1" applyFill="1" applyBorder="1" applyAlignment="1">
      <alignment horizontal="left" vertical="center"/>
    </xf>
    <xf numFmtId="0" fontId="27" fillId="3" borderId="19" xfId="0" applyFont="1" applyFill="1" applyBorder="1" applyAlignment="1">
      <alignment horizontal="left" vertical="center" wrapText="1"/>
    </xf>
    <xf numFmtId="0" fontId="23" fillId="2" borderId="1" xfId="0" applyFont="1" applyFill="1" applyBorder="1" applyAlignment="1">
      <alignment horizontal="left" vertical="center" wrapText="1"/>
    </xf>
    <xf numFmtId="0" fontId="25" fillId="3" borderId="7" xfId="0" applyFont="1" applyFill="1" applyBorder="1" applyAlignment="1">
      <alignment horizontal="center" vertical="center" wrapText="1"/>
    </xf>
    <xf numFmtId="0" fontId="26" fillId="3" borderId="7" xfId="0" applyFont="1" applyFill="1" applyBorder="1" applyAlignment="1">
      <alignment horizontal="left" vertical="center" wrapText="1"/>
    </xf>
    <xf numFmtId="0" fontId="23" fillId="0" borderId="23" xfId="0" applyFont="1" applyBorder="1" applyAlignment="1">
      <alignment horizontal="left" vertical="center"/>
    </xf>
    <xf numFmtId="0" fontId="26" fillId="0" borderId="20" xfId="0" applyFont="1" applyBorder="1" applyAlignment="1">
      <alignment horizontal="center" vertical="center" wrapText="1"/>
    </xf>
    <xf numFmtId="0" fontId="27" fillId="3" borderId="23" xfId="0" applyFont="1" applyFill="1" applyBorder="1" applyAlignment="1">
      <alignment horizontal="left" vertical="center" wrapText="1"/>
    </xf>
    <xf numFmtId="0" fontId="30" fillId="2" borderId="47" xfId="0" applyFont="1" applyFill="1" applyBorder="1" applyAlignment="1">
      <alignment horizontal="center" vertical="center" wrapText="1"/>
    </xf>
    <xf numFmtId="0" fontId="30" fillId="0" borderId="21" xfId="0" applyFont="1" applyBorder="1" applyAlignment="1">
      <alignment horizontal="left" vertical="center"/>
    </xf>
    <xf numFmtId="0" fontId="23" fillId="0" borderId="21" xfId="0" applyFont="1" applyBorder="1" applyAlignment="1">
      <alignment horizontal="left" vertical="center"/>
    </xf>
    <xf numFmtId="0" fontId="25" fillId="0" borderId="23" xfId="0" applyFont="1" applyBorder="1" applyAlignment="1">
      <alignment horizontal="center" vertical="center" wrapText="1"/>
    </xf>
    <xf numFmtId="0" fontId="23" fillId="0" borderId="7" xfId="0" applyFont="1" applyBorder="1" applyAlignment="1">
      <alignment horizontal="center" vertical="center" wrapText="1"/>
    </xf>
    <xf numFmtId="0" fontId="25" fillId="0" borderId="12" xfId="0" applyFont="1" applyBorder="1" applyAlignment="1">
      <alignment horizontal="left" vertical="center" wrapText="1"/>
    </xf>
    <xf numFmtId="0" fontId="25" fillId="2" borderId="1" xfId="0" applyFont="1" applyFill="1" applyBorder="1" applyAlignment="1">
      <alignment horizontal="center" vertical="center" wrapText="1"/>
    </xf>
    <xf numFmtId="0" fontId="23" fillId="0" borderId="39" xfId="0" applyFont="1" applyBorder="1" applyAlignment="1">
      <alignment horizontal="left" vertical="center"/>
    </xf>
    <xf numFmtId="0" fontId="29" fillId="3" borderId="53" xfId="0" applyFont="1" applyFill="1" applyBorder="1" applyAlignment="1">
      <alignment horizontal="left" vertical="center" wrapText="1"/>
    </xf>
    <xf numFmtId="0" fontId="25" fillId="2" borderId="7" xfId="0" applyFont="1" applyFill="1" applyBorder="1" applyAlignment="1">
      <alignment horizontal="center" vertical="center" wrapText="1"/>
    </xf>
    <xf numFmtId="0" fontId="23" fillId="0" borderId="36" xfId="0" applyFont="1" applyBorder="1" applyAlignment="1">
      <alignment horizontal="left" vertical="center"/>
    </xf>
    <xf numFmtId="0" fontId="25" fillId="0" borderId="36" xfId="0" applyFont="1" applyBorder="1" applyAlignment="1">
      <alignment horizontal="center" vertical="center" wrapText="1"/>
    </xf>
    <xf numFmtId="0" fontId="23" fillId="0" borderId="62" xfId="0" applyFont="1" applyBorder="1" applyAlignment="1">
      <alignment horizontal="left" vertical="center"/>
    </xf>
    <xf numFmtId="0" fontId="23" fillId="0" borderId="11" xfId="0" applyFont="1" applyBorder="1" applyAlignment="1">
      <alignment horizontal="left" vertical="center"/>
    </xf>
    <xf numFmtId="0" fontId="25" fillId="0" borderId="21" xfId="0" applyFont="1" applyBorder="1" applyAlignment="1">
      <alignment horizontal="center" vertical="center" wrapText="1"/>
    </xf>
    <xf numFmtId="0" fontId="24" fillId="3" borderId="11" xfId="0" applyFont="1" applyFill="1" applyBorder="1" applyAlignment="1">
      <alignment horizontal="left" vertical="center" wrapText="1"/>
    </xf>
    <xf numFmtId="0" fontId="27" fillId="2" borderId="36" xfId="0" applyFont="1" applyFill="1" applyBorder="1" applyAlignment="1">
      <alignment horizontal="center" vertical="center" wrapText="1"/>
    </xf>
    <xf numFmtId="0" fontId="25" fillId="0" borderId="47" xfId="0" applyFont="1" applyBorder="1" applyAlignment="1">
      <alignment horizontal="center" vertical="center" wrapText="1"/>
    </xf>
    <xf numFmtId="0" fontId="23" fillId="0" borderId="60" xfId="0" applyFont="1" applyBorder="1" applyAlignment="1">
      <alignment horizontal="center" vertical="center" wrapText="1"/>
    </xf>
    <xf numFmtId="0" fontId="24" fillId="3" borderId="51" xfId="0" applyFont="1" applyFill="1" applyBorder="1" applyAlignment="1">
      <alignment horizontal="left" vertical="center" wrapText="1"/>
    </xf>
    <xf numFmtId="0" fontId="23" fillId="2" borderId="6" xfId="0" applyFont="1" applyFill="1" applyBorder="1" applyAlignment="1">
      <alignment horizontal="center" vertical="center" wrapText="1"/>
    </xf>
    <xf numFmtId="0" fontId="24" fillId="3" borderId="37" xfId="0" applyFont="1" applyFill="1" applyBorder="1" applyAlignment="1">
      <alignment horizontal="center" vertical="center" wrapText="1"/>
    </xf>
    <xf numFmtId="0" fontId="27" fillId="3" borderId="6" xfId="0" applyFont="1" applyFill="1" applyBorder="1" applyAlignment="1">
      <alignment horizontal="left" vertical="center" wrapText="1"/>
    </xf>
    <xf numFmtId="0" fontId="25" fillId="3" borderId="11" xfId="0" applyFont="1" applyFill="1" applyBorder="1" applyAlignment="1">
      <alignment horizontal="center" vertical="center" wrapText="1"/>
    </xf>
    <xf numFmtId="0" fontId="25" fillId="3" borderId="8" xfId="0" applyFont="1" applyFill="1" applyBorder="1" applyAlignment="1">
      <alignment horizontal="left" vertical="center" wrapText="1"/>
    </xf>
    <xf numFmtId="0" fontId="29" fillId="0" borderId="21" xfId="0" applyFont="1" applyBorder="1" applyAlignment="1">
      <alignment horizontal="center" vertical="center" wrapText="1"/>
    </xf>
    <xf numFmtId="0" fontId="29" fillId="0" borderId="39" xfId="0" applyFont="1" applyBorder="1" applyAlignment="1">
      <alignment horizontal="center" vertical="center" wrapText="1"/>
    </xf>
    <xf numFmtId="0" fontId="27" fillId="3" borderId="36" xfId="0" applyFont="1" applyFill="1" applyBorder="1" applyAlignment="1">
      <alignment horizontal="left" vertical="center" wrapText="1"/>
    </xf>
    <xf numFmtId="0" fontId="29" fillId="0" borderId="11" xfId="0" applyFont="1" applyBorder="1" applyAlignment="1">
      <alignment horizontal="center" vertical="center" wrapText="1"/>
    </xf>
    <xf numFmtId="0" fontId="29" fillId="0" borderId="15" xfId="0" applyFont="1" applyBorder="1" applyAlignment="1">
      <alignment horizontal="left" vertical="center" wrapText="1"/>
    </xf>
    <xf numFmtId="0" fontId="23" fillId="2" borderId="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37" xfId="0" applyFont="1" applyBorder="1" applyAlignment="1">
      <alignment horizontal="center" vertical="center" wrapText="1"/>
    </xf>
    <xf numFmtId="0" fontId="25" fillId="0" borderId="8" xfId="0" applyFont="1" applyBorder="1" applyAlignment="1">
      <alignment horizontal="left" vertical="center" wrapText="1"/>
    </xf>
    <xf numFmtId="0" fontId="26" fillId="3" borderId="4" xfId="0" applyFont="1" applyFill="1" applyBorder="1" applyAlignment="1">
      <alignment horizontal="left" vertical="center" wrapText="1"/>
    </xf>
    <xf numFmtId="0" fontId="23" fillId="2" borderId="7" xfId="0" applyFont="1" applyFill="1" applyBorder="1" applyAlignment="1">
      <alignment vertical="center" wrapText="1"/>
    </xf>
    <xf numFmtId="0" fontId="25" fillId="3" borderId="9" xfId="0" applyFont="1" applyFill="1" applyBorder="1" applyAlignment="1">
      <alignment horizontal="center" vertical="center" wrapText="1"/>
    </xf>
    <xf numFmtId="0" fontId="25" fillId="0" borderId="20" xfId="0" applyFont="1" applyBorder="1" applyAlignment="1">
      <alignment horizontal="center" vertical="center" wrapText="1"/>
    </xf>
    <xf numFmtId="0" fontId="26" fillId="3" borderId="15" xfId="0" applyFont="1" applyFill="1" applyBorder="1" applyAlignment="1">
      <alignment horizontal="left" vertical="center" wrapText="1"/>
    </xf>
    <xf numFmtId="0" fontId="25" fillId="3" borderId="4" xfId="0" applyFont="1" applyFill="1" applyBorder="1" applyAlignment="1">
      <alignment horizontal="left" vertical="center" wrapText="1"/>
    </xf>
    <xf numFmtId="0" fontId="25" fillId="0" borderId="59" xfId="0" applyFont="1" applyBorder="1" applyAlignment="1">
      <alignment horizontal="left" vertical="center" wrapText="1"/>
    </xf>
    <xf numFmtId="0" fontId="29" fillId="3" borderId="35" xfId="0" applyFont="1" applyFill="1" applyBorder="1" applyAlignment="1">
      <alignment horizontal="left" vertical="center" wrapText="1"/>
    </xf>
    <xf numFmtId="0" fontId="25" fillId="3" borderId="51" xfId="0" applyFont="1" applyFill="1" applyBorder="1" applyAlignment="1">
      <alignment horizontal="left" vertical="center" wrapText="1"/>
    </xf>
    <xf numFmtId="0" fontId="28" fillId="3" borderId="4" xfId="0" applyFont="1" applyFill="1" applyBorder="1" applyAlignment="1">
      <alignment horizontal="left" vertical="center" wrapText="1"/>
    </xf>
    <xf numFmtId="0" fontId="27" fillId="3" borderId="59" xfId="0" applyFont="1" applyFill="1" applyBorder="1" applyAlignment="1">
      <alignment horizontal="left" vertical="center" wrapText="1"/>
    </xf>
    <xf numFmtId="0" fontId="25" fillId="3" borderId="39" xfId="0" applyFont="1" applyFill="1" applyBorder="1" applyAlignment="1">
      <alignment horizontal="center" vertical="center" wrapText="1"/>
    </xf>
    <xf numFmtId="0" fontId="27" fillId="3" borderId="39" xfId="0" applyFont="1" applyFill="1" applyBorder="1" applyAlignment="1">
      <alignment horizontal="left" vertical="center" wrapText="1"/>
    </xf>
    <xf numFmtId="0" fontId="23" fillId="3" borderId="24" xfId="0" applyFont="1" applyFill="1" applyBorder="1" applyAlignment="1">
      <alignment horizontal="left" vertical="center"/>
    </xf>
    <xf numFmtId="0" fontId="25" fillId="0" borderId="38" xfId="0" applyFont="1" applyBorder="1" applyAlignment="1">
      <alignment horizontal="center" vertical="center" wrapText="1"/>
    </xf>
    <xf numFmtId="0" fontId="27" fillId="3" borderId="12" xfId="0" applyFont="1" applyFill="1" applyBorder="1" applyAlignment="1">
      <alignment vertical="center" wrapText="1"/>
    </xf>
    <xf numFmtId="0" fontId="27" fillId="3" borderId="4" xfId="0" applyFont="1" applyFill="1" applyBorder="1" applyAlignment="1">
      <alignment vertical="center" wrapText="1"/>
    </xf>
    <xf numFmtId="0" fontId="25" fillId="0" borderId="57" xfId="0" applyFont="1" applyBorder="1" applyAlignment="1">
      <alignment horizontal="center" vertical="center" wrapText="1"/>
    </xf>
    <xf numFmtId="0" fontId="27" fillId="3" borderId="11" xfId="0" applyFont="1" applyFill="1" applyBorder="1" applyAlignment="1">
      <alignment vertical="center" wrapText="1"/>
    </xf>
    <xf numFmtId="0" fontId="23" fillId="2" borderId="3" xfId="0" applyFont="1" applyFill="1" applyBorder="1" applyAlignment="1">
      <alignment horizontal="center" vertical="center" wrapText="1"/>
    </xf>
    <xf numFmtId="0" fontId="24" fillId="3" borderId="52" xfId="0" applyFont="1" applyFill="1" applyBorder="1" applyAlignment="1">
      <alignment horizontal="left" vertical="center" wrapText="1"/>
    </xf>
    <xf numFmtId="0" fontId="24" fillId="3" borderId="9" xfId="0" applyFont="1" applyFill="1" applyBorder="1" applyAlignment="1">
      <alignment horizontal="left" vertical="center" wrapText="1"/>
    </xf>
    <xf numFmtId="0" fontId="24" fillId="3" borderId="35" xfId="0" applyFont="1" applyFill="1" applyBorder="1" applyAlignment="1">
      <alignment horizontal="left" vertical="center" wrapText="1"/>
    </xf>
    <xf numFmtId="0" fontId="23" fillId="2" borderId="9" xfId="0" applyFont="1" applyFill="1" applyBorder="1" applyAlignment="1">
      <alignment horizontal="center" vertical="center" wrapText="1"/>
    </xf>
    <xf numFmtId="0" fontId="29" fillId="0" borderId="38" xfId="0" applyFont="1" applyBorder="1" applyAlignment="1">
      <alignment horizontal="center" vertical="center" wrapText="1"/>
    </xf>
    <xf numFmtId="0" fontId="28" fillId="3" borderId="1" xfId="0" applyFont="1" applyFill="1" applyBorder="1" applyAlignment="1">
      <alignment horizontal="left" vertical="center" wrapText="1"/>
    </xf>
    <xf numFmtId="0" fontId="23" fillId="2" borderId="37" xfId="0" applyFont="1" applyFill="1" applyBorder="1" applyAlignment="1">
      <alignment vertical="center" wrapText="1"/>
    </xf>
    <xf numFmtId="0" fontId="27" fillId="3" borderId="54" xfId="0" applyFont="1" applyFill="1" applyBorder="1" applyAlignment="1">
      <alignment horizontal="left" vertical="center" wrapText="1"/>
    </xf>
    <xf numFmtId="0" fontId="27" fillId="3" borderId="35" xfId="0" applyFont="1" applyFill="1" applyBorder="1" applyAlignment="1">
      <alignment horizontal="left" vertical="center" wrapText="1"/>
    </xf>
    <xf numFmtId="0" fontId="25" fillId="0" borderId="15" xfId="0" applyFont="1" applyBorder="1" applyAlignment="1">
      <alignment horizontal="center" vertical="center" wrapText="1"/>
    </xf>
    <xf numFmtId="0" fontId="29" fillId="3" borderId="2" xfId="0" applyFont="1" applyFill="1" applyBorder="1" applyAlignment="1">
      <alignment horizontal="left" vertical="center" wrapText="1"/>
    </xf>
    <xf numFmtId="0" fontId="29" fillId="0" borderId="1" xfId="0" applyFont="1" applyBorder="1" applyAlignment="1">
      <alignment horizontal="center" vertical="center" wrapText="1"/>
    </xf>
    <xf numFmtId="0" fontId="29" fillId="3" borderId="1" xfId="0" applyFont="1" applyFill="1" applyBorder="1" applyAlignment="1">
      <alignment horizontal="left" vertical="center" wrapText="1"/>
    </xf>
    <xf numFmtId="0" fontId="25" fillId="0" borderId="13" xfId="0" applyFont="1" applyBorder="1" applyAlignment="1">
      <alignment horizontal="center" vertical="center" wrapText="1"/>
    </xf>
    <xf numFmtId="0" fontId="26" fillId="3" borderId="22" xfId="0" applyFont="1" applyFill="1" applyBorder="1" applyAlignment="1">
      <alignment horizontal="left" vertical="center" wrapText="1"/>
    </xf>
    <xf numFmtId="0" fontId="27" fillId="3" borderId="20" xfId="0" applyFont="1" applyFill="1" applyBorder="1" applyAlignment="1">
      <alignment horizontal="left" vertical="center" wrapText="1"/>
    </xf>
    <xf numFmtId="0" fontId="23" fillId="3" borderId="1" xfId="0" applyFont="1" applyFill="1" applyBorder="1" applyAlignment="1">
      <alignment horizontal="left" vertical="center" wrapText="1"/>
    </xf>
    <xf numFmtId="0" fontId="28" fillId="3" borderId="25" xfId="0" applyFont="1" applyFill="1" applyBorder="1" applyAlignment="1">
      <alignment horizontal="left" vertical="center" wrapText="1"/>
    </xf>
    <xf numFmtId="0" fontId="30" fillId="3" borderId="7" xfId="0" applyFont="1" applyFill="1" applyBorder="1" applyAlignment="1">
      <alignment horizontal="left" vertical="center" wrapText="1"/>
    </xf>
    <xf numFmtId="0" fontId="23" fillId="0" borderId="57" xfId="0" applyFont="1" applyBorder="1" applyAlignment="1">
      <alignment horizontal="left" vertical="center"/>
    </xf>
    <xf numFmtId="0" fontId="25" fillId="3" borderId="63" xfId="0" applyFont="1" applyFill="1" applyBorder="1" applyAlignment="1">
      <alignment horizontal="left" vertical="center" wrapText="1"/>
    </xf>
    <xf numFmtId="0" fontId="25" fillId="3" borderId="5" xfId="0" applyFont="1" applyFill="1" applyBorder="1" applyAlignment="1">
      <alignment horizontal="center" vertical="center" wrapText="1"/>
    </xf>
    <xf numFmtId="0" fontId="23" fillId="3" borderId="37" xfId="0" applyFont="1" applyFill="1" applyBorder="1" applyAlignment="1">
      <alignment horizontal="left" vertical="center" wrapText="1"/>
    </xf>
    <xf numFmtId="0" fontId="25" fillId="3" borderId="24" xfId="0" applyFont="1" applyFill="1" applyBorder="1" applyAlignment="1">
      <alignment horizontal="center" vertical="center" wrapText="1"/>
    </xf>
    <xf numFmtId="0" fontId="23" fillId="0" borderId="2" xfId="0" applyFont="1" applyBorder="1" applyAlignment="1">
      <alignment horizontal="left" vertical="center"/>
    </xf>
    <xf numFmtId="0" fontId="23" fillId="0" borderId="18" xfId="0" applyFont="1" applyBorder="1" applyAlignment="1">
      <alignment horizontal="center" vertical="center" wrapText="1"/>
    </xf>
    <xf numFmtId="0" fontId="24" fillId="3" borderId="0" xfId="0" applyFont="1" applyFill="1" applyAlignment="1">
      <alignment horizontal="left" vertical="center" wrapText="1"/>
    </xf>
    <xf numFmtId="0" fontId="23" fillId="0" borderId="2" xfId="0" applyFont="1" applyBorder="1" applyAlignment="1">
      <alignment horizontal="center" vertical="center" wrapText="1"/>
    </xf>
    <xf numFmtId="0" fontId="23" fillId="0" borderId="7" xfId="0" applyFont="1" applyBorder="1" applyAlignment="1">
      <alignment horizontal="left" vertical="center" wrapText="1"/>
    </xf>
    <xf numFmtId="0" fontId="23" fillId="3" borderId="24" xfId="0" applyFont="1" applyFill="1" applyBorder="1" applyAlignment="1">
      <alignment horizontal="center" vertical="center" wrapText="1"/>
    </xf>
    <xf numFmtId="0" fontId="23" fillId="0" borderId="15" xfId="0" applyFont="1" applyBorder="1" applyAlignment="1">
      <alignment horizontal="left" vertical="center"/>
    </xf>
    <xf numFmtId="0" fontId="30" fillId="3" borderId="6" xfId="0" applyFont="1" applyFill="1" applyBorder="1" applyAlignment="1">
      <alignment horizontal="left" vertical="center" wrapText="1"/>
    </xf>
    <xf numFmtId="0" fontId="23" fillId="3" borderId="6" xfId="0" applyFont="1" applyFill="1" applyBorder="1" applyAlignment="1">
      <alignment horizontal="left" vertical="center" wrapText="1"/>
    </xf>
    <xf numFmtId="0" fontId="24" fillId="3" borderId="6" xfId="0" applyFont="1" applyFill="1" applyBorder="1" applyAlignment="1">
      <alignment horizontal="left" vertical="center" wrapText="1"/>
    </xf>
    <xf numFmtId="0" fontId="27" fillId="3" borderId="4" xfId="0" applyFont="1" applyFill="1" applyBorder="1" applyAlignment="1">
      <alignment horizontal="left" vertical="center" wrapText="1"/>
    </xf>
    <xf numFmtId="0" fontId="23" fillId="0" borderId="1" xfId="0" applyFont="1" applyBorder="1" applyAlignment="1">
      <alignment horizontal="center" vertical="center" wrapText="1"/>
    </xf>
    <xf numFmtId="0" fontId="23" fillId="0" borderId="6" xfId="0" applyFont="1" applyBorder="1" applyAlignment="1">
      <alignment horizontal="left" vertical="center" wrapText="1"/>
    </xf>
    <xf numFmtId="0" fontId="1" fillId="0" borderId="0" xfId="0" applyFont="1" applyAlignment="1">
      <alignment horizontal="left"/>
    </xf>
    <xf numFmtId="0" fontId="17"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8" fillId="0" borderId="0" xfId="0" applyFont="1" applyAlignment="1">
      <alignment horizontal="left" vertical="top" wrapText="1"/>
    </xf>
    <xf numFmtId="0" fontId="31" fillId="2" borderId="0" xfId="0" applyFont="1" applyFill="1" applyAlignment="1">
      <alignment horizontal="left" vertical="center"/>
    </xf>
    <xf numFmtId="0" fontId="17" fillId="0" borderId="0" xfId="0" applyFont="1" applyAlignment="1" applyProtection="1">
      <alignment horizontal="left" vertical="center"/>
      <protection locked="0"/>
    </xf>
    <xf numFmtId="0" fontId="31" fillId="0" borderId="0" xfId="0" applyFont="1" applyAlignment="1" applyProtection="1">
      <alignment horizontal="left" vertical="top"/>
      <protection locked="0"/>
    </xf>
    <xf numFmtId="0" fontId="31" fillId="0" borderId="0" xfId="0" applyFont="1" applyAlignment="1" applyProtection="1">
      <alignment horizontal="left" vertical="top" wrapText="1"/>
      <protection locked="0"/>
    </xf>
    <xf numFmtId="0" fontId="23" fillId="2" borderId="37" xfId="0" applyFont="1" applyFill="1" applyBorder="1" applyAlignment="1">
      <alignment horizontal="center" vertical="center" wrapText="1"/>
    </xf>
    <xf numFmtId="0" fontId="23" fillId="2" borderId="36" xfId="0" applyFont="1" applyFill="1" applyBorder="1" applyAlignment="1">
      <alignment horizontal="center" vertical="center" wrapText="1"/>
    </xf>
    <xf numFmtId="0" fontId="24" fillId="0" borderId="0" xfId="0" applyFont="1" applyAlignment="1">
      <alignment horizontal="center" vertical="center" wrapText="1"/>
    </xf>
    <xf numFmtId="0" fontId="30" fillId="2" borderId="37" xfId="0" applyFont="1" applyFill="1" applyBorder="1" applyAlignment="1">
      <alignment horizontal="center" vertical="center" wrapText="1"/>
    </xf>
    <xf numFmtId="0" fontId="30" fillId="2" borderId="20" xfId="0" applyFont="1" applyFill="1" applyBorder="1" applyAlignment="1">
      <alignment horizontal="center" vertical="center" wrapText="1"/>
    </xf>
    <xf numFmtId="0" fontId="30" fillId="2" borderId="61" xfId="0" applyFont="1" applyFill="1" applyBorder="1" applyAlignment="1">
      <alignment horizontal="center" vertical="center" wrapText="1"/>
    </xf>
    <xf numFmtId="0" fontId="23" fillId="2" borderId="45" xfId="0" applyFont="1" applyFill="1" applyBorder="1" applyAlignment="1">
      <alignment horizontal="center" vertical="center" wrapText="1"/>
    </xf>
    <xf numFmtId="0" fontId="23" fillId="2" borderId="47" xfId="0" applyFont="1" applyFill="1" applyBorder="1" applyAlignment="1">
      <alignment horizontal="center" vertical="center" wrapText="1"/>
    </xf>
    <xf numFmtId="0" fontId="23" fillId="2" borderId="4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23" fillId="2" borderId="2" xfId="0" applyFont="1" applyFill="1" applyBorder="1" applyAlignment="1">
      <alignment horizontal="center" vertical="center" wrapText="1"/>
    </xf>
    <xf numFmtId="0" fontId="25" fillId="0" borderId="37" xfId="0" applyFont="1" applyBorder="1" applyAlignment="1">
      <alignment horizontal="center" vertical="center" wrapText="1"/>
    </xf>
    <xf numFmtId="0" fontId="25" fillId="0" borderId="36" xfId="0" applyFont="1" applyBorder="1" applyAlignment="1">
      <alignment horizontal="center" vertical="center" wrapText="1"/>
    </xf>
    <xf numFmtId="0" fontId="30" fillId="2" borderId="36" xfId="0" applyFont="1" applyFill="1" applyBorder="1" applyAlignment="1">
      <alignment horizontal="center" vertical="center" wrapText="1"/>
    </xf>
    <xf numFmtId="0" fontId="30" fillId="3" borderId="37" xfId="0" applyFont="1" applyFill="1" applyBorder="1" applyAlignment="1">
      <alignment horizontal="center" vertical="center" wrapText="1"/>
    </xf>
    <xf numFmtId="0" fontId="30" fillId="3" borderId="20" xfId="0" applyFont="1" applyFill="1" applyBorder="1" applyAlignment="1">
      <alignment horizontal="center" vertical="center" wrapText="1"/>
    </xf>
    <xf numFmtId="0" fontId="30" fillId="3" borderId="36"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18" xfId="0" applyFont="1" applyBorder="1" applyAlignment="1">
      <alignment horizontal="center" vertical="center" wrapText="1"/>
    </xf>
    <xf numFmtId="0" fontId="30" fillId="2" borderId="7" xfId="0" applyFont="1" applyFill="1" applyBorder="1" applyAlignment="1">
      <alignment horizontal="center" vertical="center" wrapText="1"/>
    </xf>
    <xf numFmtId="0" fontId="30" fillId="2" borderId="18" xfId="0" applyFont="1" applyFill="1" applyBorder="1" applyAlignment="1">
      <alignment horizontal="center" vertical="center" wrapText="1"/>
    </xf>
    <xf numFmtId="0" fontId="30" fillId="2" borderId="2" xfId="0" applyFont="1" applyFill="1" applyBorder="1" applyAlignment="1">
      <alignment horizontal="center" vertical="center" wrapText="1"/>
    </xf>
    <xf numFmtId="0" fontId="23" fillId="0" borderId="48" xfId="0" applyFont="1" applyBorder="1" applyAlignment="1">
      <alignment horizontal="center" vertical="center" wrapText="1"/>
    </xf>
    <xf numFmtId="0" fontId="23" fillId="0" borderId="60" xfId="0" applyFont="1" applyBorder="1" applyAlignment="1">
      <alignment horizontal="center" vertical="center" wrapText="1"/>
    </xf>
    <xf numFmtId="0" fontId="23" fillId="0" borderId="49" xfId="0" applyFont="1" applyBorder="1" applyAlignment="1">
      <alignment horizontal="center" vertical="center" wrapText="1"/>
    </xf>
    <xf numFmtId="0" fontId="23" fillId="0" borderId="14" xfId="0" applyFont="1" applyBorder="1" applyAlignment="1">
      <alignment horizontal="center" vertical="center" wrapText="1"/>
    </xf>
    <xf numFmtId="0" fontId="22" fillId="4" borderId="26" xfId="0" applyFont="1" applyFill="1" applyBorder="1" applyAlignment="1">
      <alignment horizontal="center" vertical="center"/>
    </xf>
    <xf numFmtId="0" fontId="22" fillId="4" borderId="27" xfId="0" applyFont="1" applyFill="1" applyBorder="1" applyAlignment="1">
      <alignment horizontal="center" vertical="center"/>
    </xf>
    <xf numFmtId="0" fontId="22" fillId="4" borderId="28" xfId="0" applyFont="1" applyFill="1" applyBorder="1" applyAlignment="1">
      <alignment horizontal="center" vertical="center"/>
    </xf>
    <xf numFmtId="0" fontId="19" fillId="4" borderId="26" xfId="0" applyFont="1" applyFill="1" applyBorder="1" applyAlignment="1">
      <alignment horizontal="center" vertical="center"/>
    </xf>
    <xf numFmtId="0" fontId="19" fillId="4" borderId="27" xfId="0" applyFont="1" applyFill="1" applyBorder="1" applyAlignment="1">
      <alignment horizontal="center" vertical="center"/>
    </xf>
    <xf numFmtId="0" fontId="19" fillId="4" borderId="28" xfId="0" applyFont="1" applyFill="1" applyBorder="1" applyAlignment="1">
      <alignment horizontal="center" vertical="center"/>
    </xf>
    <xf numFmtId="0" fontId="19" fillId="4" borderId="40" xfId="0" applyFont="1" applyFill="1" applyBorder="1" applyAlignment="1">
      <alignment horizontal="center" vertical="center"/>
    </xf>
    <xf numFmtId="0" fontId="19" fillId="4" borderId="41" xfId="0" applyFont="1" applyFill="1" applyBorder="1" applyAlignment="1">
      <alignment horizontal="center" vertical="center"/>
    </xf>
    <xf numFmtId="0" fontId="19" fillId="4" borderId="33" xfId="0" applyFont="1" applyFill="1" applyBorder="1" applyAlignment="1">
      <alignment horizontal="center" vertical="center"/>
    </xf>
    <xf numFmtId="0" fontId="25" fillId="0" borderId="2"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24" xfId="0" applyFont="1" applyBorder="1" applyAlignment="1">
      <alignment horizontal="center" vertical="center" wrapText="1"/>
    </xf>
    <xf numFmtId="0" fontId="26" fillId="0" borderId="56"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49" xfId="0" applyFont="1" applyBorder="1" applyAlignment="1">
      <alignment horizontal="center" vertical="center" wrapText="1"/>
    </xf>
    <xf numFmtId="0" fontId="25" fillId="2" borderId="53" xfId="0" applyFont="1" applyFill="1" applyBorder="1" applyAlignment="1">
      <alignment horizontal="center" vertical="center" wrapText="1"/>
    </xf>
    <xf numFmtId="0" fontId="25" fillId="2" borderId="51" xfId="0" applyFont="1" applyFill="1" applyBorder="1" applyAlignment="1">
      <alignment horizontal="center" vertical="center" wrapText="1"/>
    </xf>
    <xf numFmtId="0" fontId="29" fillId="3" borderId="20" xfId="0" applyFont="1" applyFill="1" applyBorder="1" applyAlignment="1">
      <alignment horizontal="center" vertical="center" wrapText="1"/>
    </xf>
    <xf numFmtId="0" fontId="29" fillId="3" borderId="36"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25" fillId="3" borderId="20" xfId="0" applyFont="1" applyFill="1" applyBorder="1" applyAlignment="1">
      <alignment horizontal="center" vertical="center" wrapText="1"/>
    </xf>
    <xf numFmtId="0" fontId="25" fillId="3" borderId="36" xfId="0" applyFont="1" applyFill="1" applyBorder="1" applyAlignment="1">
      <alignment horizontal="center" vertical="center" wrapText="1"/>
    </xf>
    <xf numFmtId="0" fontId="23" fillId="2" borderId="50"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30" xfId="0" applyFont="1" applyFill="1" applyBorder="1" applyAlignment="1">
      <alignment horizontal="center" vertical="center" wrapText="1"/>
    </xf>
    <xf numFmtId="0" fontId="23" fillId="2" borderId="18" xfId="0" applyFont="1" applyFill="1" applyBorder="1" applyAlignment="1">
      <alignment horizontal="center" vertical="center" wrapText="1"/>
    </xf>
    <xf numFmtId="0" fontId="25" fillId="0" borderId="50" xfId="0" applyFont="1" applyBorder="1" applyAlignment="1">
      <alignment horizontal="center" vertical="center" wrapText="1"/>
    </xf>
    <xf numFmtId="0" fontId="25" fillId="0" borderId="24" xfId="0" applyFont="1" applyBorder="1" applyAlignment="1">
      <alignment horizontal="center" vertical="center" wrapText="1"/>
    </xf>
    <xf numFmtId="0" fontId="25" fillId="0" borderId="5" xfId="0" applyFont="1" applyBorder="1" applyAlignment="1">
      <alignment horizontal="center" vertical="center" wrapText="1"/>
    </xf>
    <xf numFmtId="0" fontId="30" fillId="2" borderId="55" xfId="0" applyFont="1" applyFill="1" applyBorder="1" applyAlignment="1">
      <alignment horizontal="center" vertical="center" wrapText="1"/>
    </xf>
    <xf numFmtId="0" fontId="27" fillId="3" borderId="37" xfId="0" applyFont="1" applyFill="1" applyBorder="1" applyAlignment="1">
      <alignment horizontal="center" vertical="center" wrapText="1"/>
    </xf>
    <xf numFmtId="0" fontId="27" fillId="3" borderId="36"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19" xfId="0" applyFont="1" applyFill="1" applyBorder="1" applyAlignment="1">
      <alignment horizontal="center" vertical="center" wrapText="1"/>
    </xf>
    <xf numFmtId="0" fontId="20" fillId="4" borderId="29" xfId="0" applyFont="1" applyFill="1" applyBorder="1" applyAlignment="1">
      <alignment horizontal="center" vertical="top"/>
    </xf>
    <xf numFmtId="0" fontId="28" fillId="2" borderId="7" xfId="0" applyFont="1" applyFill="1" applyBorder="1" applyAlignment="1">
      <alignment horizontal="center" vertical="center" wrapText="1"/>
    </xf>
    <xf numFmtId="0" fontId="28" fillId="2" borderId="18"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4" fillId="3" borderId="48" xfId="0" applyFont="1" applyFill="1" applyBorder="1" applyAlignment="1">
      <alignment horizontal="center" vertical="center" wrapText="1"/>
    </xf>
    <xf numFmtId="0" fontId="24" fillId="3" borderId="24" xfId="0" applyFont="1" applyFill="1" applyBorder="1" applyAlignment="1">
      <alignment horizontal="center" vertical="center" wrapText="1"/>
    </xf>
    <xf numFmtId="0" fontId="24" fillId="3" borderId="49" xfId="0" applyFont="1" applyFill="1" applyBorder="1" applyAlignment="1">
      <alignment horizontal="center" vertical="center" wrapText="1"/>
    </xf>
    <xf numFmtId="0" fontId="23" fillId="3" borderId="37"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2" borderId="20" xfId="0" applyFont="1" applyFill="1" applyBorder="1" applyAlignment="1">
      <alignment horizontal="center" vertical="center" wrapText="1"/>
    </xf>
    <xf numFmtId="0" fontId="25" fillId="3" borderId="57" xfId="0" applyFont="1" applyFill="1" applyBorder="1" applyAlignment="1">
      <alignment horizontal="center" vertical="center" wrapText="1"/>
    </xf>
    <xf numFmtId="0" fontId="25" fillId="0" borderId="20" xfId="0" applyFont="1" applyBorder="1" applyAlignment="1">
      <alignment horizontal="center" vertical="center" wrapText="1"/>
    </xf>
    <xf numFmtId="0" fontId="23" fillId="2" borderId="14" xfId="0" applyFont="1" applyFill="1" applyBorder="1" applyAlignment="1">
      <alignment horizontal="center" vertical="center" wrapText="1"/>
    </xf>
    <xf numFmtId="0" fontId="23" fillId="2" borderId="60" xfId="0" applyFont="1" applyFill="1" applyBorder="1" applyAlignment="1">
      <alignment horizontal="center" vertical="center" wrapText="1"/>
    </xf>
    <xf numFmtId="0" fontId="23" fillId="2" borderId="65" xfId="0" applyFont="1" applyFill="1" applyBorder="1" applyAlignment="1">
      <alignment horizontal="center" vertical="center" wrapText="1"/>
    </xf>
    <xf numFmtId="0" fontId="24" fillId="0" borderId="37"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36" xfId="0" applyFont="1" applyBorder="1" applyAlignment="1">
      <alignment horizontal="center" vertical="center" wrapText="1"/>
    </xf>
  </cellXfs>
  <cellStyles count="537">
    <cellStyle name="Gevolgde hyperlink" xfId="120" builtinId="9" hidden="1"/>
    <cellStyle name="Gevolgde hyperlink" xfId="174" builtinId="9" hidden="1"/>
    <cellStyle name="Gevolgde hyperlink" xfId="290" builtinId="9" hidden="1"/>
    <cellStyle name="Gevolgde hyperlink" xfId="142" builtinId="9" hidden="1"/>
    <cellStyle name="Gevolgde hyperlink" xfId="494" builtinId="9" hidden="1"/>
    <cellStyle name="Gevolgde hyperlink" xfId="362" builtinId="9" hidden="1"/>
    <cellStyle name="Gevolgde hyperlink" xfId="48" builtinId="9" hidden="1"/>
    <cellStyle name="Gevolgde hyperlink" xfId="476" builtinId="9" hidden="1"/>
    <cellStyle name="Gevolgde hyperlink" xfId="384" builtinId="9" hidden="1"/>
    <cellStyle name="Gevolgde hyperlink" xfId="336" builtinId="9" hidden="1"/>
    <cellStyle name="Gevolgde hyperlink" xfId="214" builtinId="9" hidden="1"/>
    <cellStyle name="Gevolgde hyperlink" xfId="402" builtinId="9" hidden="1"/>
    <cellStyle name="Gevolgde hyperlink" xfId="532" builtinId="9" hidden="1"/>
    <cellStyle name="Gevolgde hyperlink" xfId="160" builtinId="9" hidden="1"/>
    <cellStyle name="Gevolgde hyperlink" xfId="478" builtinId="9" hidden="1"/>
    <cellStyle name="Gevolgde hyperlink" xfId="382" builtinId="9" hidden="1"/>
    <cellStyle name="Gevolgde hyperlink" xfId="240" builtinId="9" hidden="1"/>
    <cellStyle name="Gevolgde hyperlink" xfId="118" builtinId="9" hidden="1"/>
    <cellStyle name="Gevolgde hyperlink" xfId="154" builtinId="9" hidden="1"/>
    <cellStyle name="Gevolgde hyperlink" xfId="508" builtinId="9" hidden="1"/>
    <cellStyle name="Gevolgde hyperlink" xfId="428" builtinId="9" hidden="1"/>
    <cellStyle name="Gevolgde hyperlink" xfId="400" builtinId="9" hidden="1"/>
    <cellStyle name="Gevolgde hyperlink" xfId="322" builtinId="9" hidden="1"/>
    <cellStyle name="Gevolgde hyperlink" xfId="294" builtinId="9" hidden="1"/>
    <cellStyle name="Gevolgde hyperlink" xfId="390" builtinId="9" hidden="1"/>
    <cellStyle name="Gevolgde hyperlink" xfId="482" builtinId="9" hidden="1"/>
    <cellStyle name="Gevolgde hyperlink" xfId="418" builtinId="9" hidden="1"/>
    <cellStyle name="Gevolgde hyperlink" xfId="76" builtinId="9" hidden="1"/>
    <cellStyle name="Gevolgde hyperlink" xfId="352" builtinId="9" hidden="1"/>
    <cellStyle name="Gevolgde hyperlink" xfId="454" builtinId="9" hidden="1"/>
    <cellStyle name="Gevolgde hyperlink" xfId="488" builtinId="9" hidden="1"/>
    <cellStyle name="Gevolgde hyperlink" xfId="66" builtinId="9" hidden="1"/>
    <cellStyle name="Gevolgde hyperlink" xfId="110" builtinId="9" hidden="1"/>
    <cellStyle name="Gevolgde hyperlink" xfId="518" builtinId="9" hidden="1"/>
    <cellStyle name="Gevolgde hyperlink" xfId="146" builtinId="9" hidden="1"/>
    <cellStyle name="Gevolgde hyperlink" xfId="414" builtinId="9" hidden="1"/>
    <cellStyle name="Gevolgde hyperlink" xfId="348" builtinId="9" hidden="1"/>
    <cellStyle name="Gevolgde hyperlink" xfId="90" builtinId="9" hidden="1"/>
    <cellStyle name="Gevolgde hyperlink" xfId="412" builtinId="9" hidden="1"/>
    <cellStyle name="Gevolgde hyperlink" xfId="218" builtinId="9" hidden="1"/>
    <cellStyle name="Gevolgde hyperlink" xfId="248" builtinId="9" hidden="1"/>
    <cellStyle name="Gevolgde hyperlink" xfId="386" builtinId="9" hidden="1"/>
    <cellStyle name="Gevolgde hyperlink" xfId="40" builtinId="9" hidden="1"/>
    <cellStyle name="Gevolgde hyperlink" xfId="116" builtinId="9" hidden="1"/>
    <cellStyle name="Gevolgde hyperlink" xfId="422" builtinId="9" hidden="1"/>
    <cellStyle name="Gevolgde hyperlink" xfId="456" builtinId="9" hidden="1"/>
    <cellStyle name="Gevolgde hyperlink" xfId="220" builtinId="9" hidden="1"/>
    <cellStyle name="Gevolgde hyperlink" xfId="98" builtinId="9" hidden="1"/>
    <cellStyle name="Gevolgde hyperlink" xfId="226" builtinId="9" hidden="1"/>
    <cellStyle name="Gevolgde hyperlink" xfId="234" builtinId="9" hidden="1"/>
    <cellStyle name="Gevolgde hyperlink" xfId="526" builtinId="9" hidden="1"/>
    <cellStyle name="Gevolgde hyperlink" xfId="88" builtinId="9" hidden="1"/>
    <cellStyle name="Gevolgde hyperlink" xfId="420" builtinId="9" hidden="1"/>
    <cellStyle name="Gevolgde hyperlink" xfId="410" builtinId="9" hidden="1"/>
    <cellStyle name="Gevolgde hyperlink" xfId="506" builtinId="9" hidden="1"/>
    <cellStyle name="Gevolgde hyperlink" xfId="34" builtinId="9" hidden="1"/>
    <cellStyle name="Gevolgde hyperlink" xfId="404" builtinId="9" hidden="1"/>
    <cellStyle name="Gevolgde hyperlink" xfId="36" builtinId="9" hidden="1"/>
    <cellStyle name="Gevolgde hyperlink" xfId="364" builtinId="9" hidden="1"/>
    <cellStyle name="Gevolgde hyperlink" xfId="112" builtinId="9" hidden="1"/>
    <cellStyle name="Gevolgde hyperlink" xfId="222" builtinId="9" hidden="1"/>
    <cellStyle name="Gevolgde hyperlink" xfId="358" builtinId="9" hidden="1"/>
    <cellStyle name="Gevolgde hyperlink" xfId="440" builtinId="9" hidden="1"/>
    <cellStyle name="Gevolgde hyperlink" xfId="52" builtinId="9" hidden="1"/>
    <cellStyle name="Gevolgde hyperlink" xfId="342" builtinId="9" hidden="1"/>
    <cellStyle name="Gevolgde hyperlink" xfId="504" builtinId="9" hidden="1"/>
    <cellStyle name="Gevolgde hyperlink" xfId="62" builtinId="9" hidden="1"/>
    <cellStyle name="Gevolgde hyperlink" xfId="270" builtinId="9" hidden="1"/>
    <cellStyle name="Gevolgde hyperlink" xfId="150" builtinId="9" hidden="1"/>
    <cellStyle name="Gevolgde hyperlink" xfId="42" builtinId="9" hidden="1"/>
    <cellStyle name="Gevolgde hyperlink" xfId="172" builtinId="9" hidden="1"/>
    <cellStyle name="Gevolgde hyperlink" xfId="380" builtinId="9" hidden="1"/>
    <cellStyle name="Gevolgde hyperlink" xfId="510" builtinId="9" hidden="1"/>
    <cellStyle name="Gevolgde hyperlink" xfId="284" builtinId="9" hidden="1"/>
    <cellStyle name="Gevolgde hyperlink" xfId="320" builtinId="9" hidden="1"/>
    <cellStyle name="Gevolgde hyperlink" xfId="138" builtinId="9" hidden="1"/>
    <cellStyle name="Gevolgde hyperlink" xfId="346" builtinId="9" hidden="1"/>
    <cellStyle name="Gevolgde hyperlink" xfId="266" builtinId="9" hidden="1"/>
    <cellStyle name="Gevolgde hyperlink" xfId="262" builtinId="9" hidden="1"/>
    <cellStyle name="Gevolgde hyperlink" xfId="20" builtinId="9" hidden="1"/>
    <cellStyle name="Gevolgde hyperlink" xfId="152" builtinId="9" hidden="1"/>
    <cellStyle name="Gevolgde hyperlink" xfId="274" builtinId="9" hidden="1"/>
    <cellStyle name="Gevolgde hyperlink" xfId="250" builtinId="9" hidden="1"/>
    <cellStyle name="Gevolgde hyperlink" xfId="192" builtinId="9" hidden="1"/>
    <cellStyle name="Gevolgde hyperlink" xfId="24" builtinId="9" hidden="1"/>
    <cellStyle name="Gevolgde hyperlink" xfId="304" builtinId="9" hidden="1"/>
    <cellStyle name="Gevolgde hyperlink" xfId="388" builtinId="9" hidden="1"/>
    <cellStyle name="Gevolgde hyperlink" xfId="224" builtinId="9" hidden="1"/>
    <cellStyle name="Gevolgde hyperlink" xfId="84" builtinId="9" hidden="1"/>
    <cellStyle name="Gevolgde hyperlink" xfId="258" builtinId="9" hidden="1"/>
    <cellStyle name="Gevolgde hyperlink" xfId="122" builtinId="9" hidden="1"/>
    <cellStyle name="Gevolgde hyperlink" xfId="344" builtinId="9" hidden="1"/>
    <cellStyle name="Gevolgde hyperlink" xfId="268" builtinId="9" hidden="1"/>
    <cellStyle name="Gevolgde hyperlink" xfId="208" builtinId="9" hidden="1"/>
    <cellStyle name="Gevolgde hyperlink" xfId="114" builtinId="9" hidden="1"/>
    <cellStyle name="Gevolgde hyperlink" xfId="32" builtinId="9" hidden="1"/>
    <cellStyle name="Gevolgde hyperlink" xfId="416" builtinId="9" hidden="1"/>
    <cellStyle name="Gevolgde hyperlink" xfId="466" builtinId="9" hidden="1"/>
    <cellStyle name="Gevolgde hyperlink" xfId="80" builtinId="9" hidden="1"/>
    <cellStyle name="Gevolgde hyperlink" xfId="370" builtinId="9" hidden="1"/>
    <cellStyle name="Gevolgde hyperlink" xfId="458" builtinId="9" hidden="1"/>
    <cellStyle name="Gevolgde hyperlink" xfId="480" builtinId="9" hidden="1"/>
    <cellStyle name="Gevolgde hyperlink" xfId="448" builtinId="9" hidden="1"/>
    <cellStyle name="Gevolgde hyperlink" xfId="100" builtinId="9" hidden="1"/>
    <cellStyle name="Gevolgde hyperlink" xfId="202" builtinId="9" hidden="1"/>
    <cellStyle name="Gevolgde hyperlink" xfId="128" builtinId="9" hidden="1"/>
    <cellStyle name="Gevolgde hyperlink" xfId="522" builtinId="9" hidden="1"/>
    <cellStyle name="Gevolgde hyperlink" xfId="484" builtinId="9" hidden="1"/>
    <cellStyle name="Gevolgde hyperlink" xfId="204" builtinId="9" hidden="1"/>
    <cellStyle name="Gevolgde hyperlink" xfId="430" builtinId="9" hidden="1"/>
    <cellStyle name="Gevolgde hyperlink" xfId="318" builtinId="9" hidden="1"/>
    <cellStyle name="Gevolgde hyperlink" xfId="230" builtinId="9" hidden="1"/>
    <cellStyle name="Gevolgde hyperlink" xfId="452" builtinId="9" hidden="1"/>
    <cellStyle name="Gevolgde hyperlink" xfId="334" builtinId="9" hidden="1"/>
    <cellStyle name="Gevolgde hyperlink" xfId="106" builtinId="9" hidden="1"/>
    <cellStyle name="Gevolgde hyperlink" xfId="132" builtinId="9" hidden="1"/>
    <cellStyle name="Gevolgde hyperlink" xfId="534" builtinId="9" hidden="1"/>
    <cellStyle name="Gevolgde hyperlink" xfId="18" builtinId="9" hidden="1"/>
    <cellStyle name="Gevolgde hyperlink" xfId="332" builtinId="9" hidden="1"/>
    <cellStyle name="Gevolgde hyperlink" xfId="124" builtinId="9" hidden="1"/>
    <cellStyle name="Gevolgde hyperlink" xfId="462" builtinId="9" hidden="1"/>
    <cellStyle name="Gevolgde hyperlink" xfId="188" builtinId="9" hidden="1"/>
    <cellStyle name="Gevolgde hyperlink" xfId="492" builtinId="9" hidden="1"/>
    <cellStyle name="Gevolgde hyperlink" xfId="340" builtinId="9" hidden="1"/>
    <cellStyle name="Gevolgde hyperlink" xfId="82" builtinId="9" hidden="1"/>
    <cellStyle name="Gevolgde hyperlink" xfId="446" builtinId="9" hidden="1"/>
    <cellStyle name="Gevolgde hyperlink" xfId="228" builtinId="9" hidden="1"/>
    <cellStyle name="Gevolgde hyperlink" xfId="176" builtinId="9" hidden="1"/>
    <cellStyle name="Gevolgde hyperlink" xfId="238" builtinId="9" hidden="1"/>
    <cellStyle name="Gevolgde hyperlink" xfId="524" builtinId="9" hidden="1"/>
    <cellStyle name="Gevolgde hyperlink" xfId="470" builtinId="9" hidden="1"/>
    <cellStyle name="Gevolgde hyperlink" xfId="396" builtinId="9" hidden="1"/>
    <cellStyle name="Gevolgde hyperlink" xfId="46" builtinId="9" hidden="1"/>
    <cellStyle name="Gevolgde hyperlink" xfId="520" builtinId="9" hidden="1"/>
    <cellStyle name="Gevolgde hyperlink" xfId="408" builtinId="9" hidden="1"/>
    <cellStyle name="Gevolgde hyperlink" xfId="368" builtinId="9" hidden="1"/>
    <cellStyle name="Gevolgde hyperlink" xfId="144" builtinId="9" hidden="1"/>
    <cellStyle name="Gevolgde hyperlink" xfId="286" builtinId="9" hidden="1"/>
    <cellStyle name="Gevolgde hyperlink" xfId="44" builtinId="9" hidden="1"/>
    <cellStyle name="Gevolgde hyperlink" xfId="438" builtinId="9" hidden="1"/>
    <cellStyle name="Gevolgde hyperlink" xfId="194" builtinId="9" hidden="1"/>
    <cellStyle name="Gevolgde hyperlink" xfId="78" builtinId="9" hidden="1"/>
    <cellStyle name="Gevolgde hyperlink" xfId="72" builtinId="9" hidden="1"/>
    <cellStyle name="Gevolgde hyperlink" xfId="372" builtinId="9" hidden="1"/>
    <cellStyle name="Gevolgde hyperlink" xfId="148" builtinId="9" hidden="1"/>
    <cellStyle name="Gevolgde hyperlink" xfId="200" builtinId="9" hidden="1"/>
    <cellStyle name="Gevolgde hyperlink" xfId="280" builtinId="9" hidden="1"/>
    <cellStyle name="Gevolgde hyperlink" xfId="170" builtinId="9" hidden="1"/>
    <cellStyle name="Gevolgde hyperlink" xfId="528" builtinId="9" hidden="1"/>
    <cellStyle name="Gevolgde hyperlink" xfId="68" builtinId="9" hidden="1"/>
    <cellStyle name="Gevolgde hyperlink" xfId="242" builtinId="9" hidden="1"/>
    <cellStyle name="Gevolgde hyperlink" xfId="64" builtinId="9" hidden="1"/>
    <cellStyle name="Gevolgde hyperlink" xfId="244" builtinId="9" hidden="1"/>
    <cellStyle name="Gevolgde hyperlink" xfId="28" builtinId="9" hidden="1"/>
    <cellStyle name="Gevolgde hyperlink" xfId="312" builtinId="9" hidden="1"/>
    <cellStyle name="Gevolgde hyperlink" xfId="96" builtinId="9" hidden="1"/>
    <cellStyle name="Gevolgde hyperlink" xfId="316" builtinId="9" hidden="1"/>
    <cellStyle name="Gevolgde hyperlink" xfId="216" builtinId="9" hidden="1"/>
    <cellStyle name="Gevolgde hyperlink" xfId="338" builtinId="9" hidden="1"/>
    <cellStyle name="Gevolgde hyperlink" xfId="366" builtinId="9" hidden="1"/>
    <cellStyle name="Gevolgde hyperlink" xfId="164" builtinId="9" hidden="1"/>
    <cellStyle name="Gevolgde hyperlink" xfId="436" builtinId="9" hidden="1"/>
    <cellStyle name="Gevolgde hyperlink" xfId="184" builtinId="9" hidden="1"/>
    <cellStyle name="Gevolgde hyperlink" xfId="104" builtinId="9" hidden="1"/>
    <cellStyle name="Gevolgde hyperlink" xfId="168" builtinId="9" hidden="1"/>
    <cellStyle name="Gevolgde hyperlink" xfId="374" builtinId="9" hidden="1"/>
    <cellStyle name="Gevolgde hyperlink" xfId="378" builtinId="9" hidden="1"/>
    <cellStyle name="Gevolgde hyperlink" xfId="326" builtinId="9" hidden="1"/>
    <cellStyle name="Gevolgde hyperlink" xfId="166" builtinId="9" hidden="1"/>
    <cellStyle name="Gevolgde hyperlink" xfId="22" builtinId="9" hidden="1"/>
    <cellStyle name="Gevolgde hyperlink" xfId="278" builtinId="9" hidden="1"/>
    <cellStyle name="Gevolgde hyperlink" xfId="182" builtinId="9" hidden="1"/>
    <cellStyle name="Gevolgde hyperlink" xfId="442" builtinId="9" hidden="1"/>
    <cellStyle name="Gevolgde hyperlink" xfId="310" builtinId="9" hidden="1"/>
    <cellStyle name="Gevolgde hyperlink" xfId="108" builtinId="9" hidden="1"/>
    <cellStyle name="Gevolgde hyperlink" xfId="92" builtinId="9" hidden="1"/>
    <cellStyle name="Gevolgde hyperlink" xfId="186" builtinId="9" hidden="1"/>
    <cellStyle name="Gevolgde hyperlink" xfId="252" builtinId="9" hidden="1"/>
    <cellStyle name="Gevolgde hyperlink" xfId="426" builtinId="9" hidden="1"/>
    <cellStyle name="Gevolgde hyperlink" xfId="134" builtinId="9" hidden="1"/>
    <cellStyle name="Gevolgde hyperlink" xfId="350" builtinId="9" hidden="1"/>
    <cellStyle name="Gevolgde hyperlink" xfId="376" builtinId="9" hidden="1"/>
    <cellStyle name="Gevolgde hyperlink" xfId="102" builtinId="9" hidden="1"/>
    <cellStyle name="Gevolgde hyperlink" xfId="424" builtinId="9" hidden="1"/>
    <cellStyle name="Gevolgde hyperlink" xfId="206" builtinId="9" hidden="1"/>
    <cellStyle name="Gevolgde hyperlink" xfId="126" builtinId="9" hidden="1"/>
    <cellStyle name="Gevolgde hyperlink" xfId="308" builtinId="9" hidden="1"/>
    <cellStyle name="Gevolgde hyperlink" xfId="502" builtinId="9" hidden="1"/>
    <cellStyle name="Gevolgde hyperlink" xfId="198" builtinId="9" hidden="1"/>
    <cellStyle name="Gevolgde hyperlink" xfId="302" builtinId="9" hidden="1"/>
    <cellStyle name="Gevolgde hyperlink" xfId="26" builtinId="9" hidden="1"/>
    <cellStyle name="Gevolgde hyperlink" xfId="246" builtinId="9" hidden="1"/>
    <cellStyle name="Gevolgde hyperlink" xfId="56" builtinId="9" hidden="1"/>
    <cellStyle name="Gevolgde hyperlink" xfId="232" builtinId="9" hidden="1"/>
    <cellStyle name="Gevolgde hyperlink" xfId="516" builtinId="9" hidden="1"/>
    <cellStyle name="Gevolgde hyperlink" xfId="500" builtinId="9" hidden="1"/>
    <cellStyle name="Gevolgde hyperlink" xfId="496" builtinId="9" hidden="1"/>
    <cellStyle name="Gevolgde hyperlink" xfId="356" builtinId="9" hidden="1"/>
    <cellStyle name="Gevolgde hyperlink" xfId="158" builtinId="9" hidden="1"/>
    <cellStyle name="Gevolgde hyperlink" xfId="210" builtinId="9" hidden="1"/>
    <cellStyle name="Gevolgde hyperlink" xfId="486" builtinId="9" hidden="1"/>
    <cellStyle name="Gevolgde hyperlink" xfId="490" builtinId="9" hidden="1"/>
    <cellStyle name="Gevolgde hyperlink" xfId="156" builtinId="9" hidden="1"/>
    <cellStyle name="Gevolgde hyperlink" xfId="360" builtinId="9" hidden="1"/>
    <cellStyle name="Gevolgde hyperlink" xfId="398" builtinId="9" hidden="1"/>
    <cellStyle name="Gevolgde hyperlink" xfId="60" builtinId="9" hidden="1"/>
    <cellStyle name="Gevolgde hyperlink" xfId="16" builtinId="9" hidden="1"/>
    <cellStyle name="Gevolgde hyperlink" xfId="136" builtinId="9" hidden="1"/>
    <cellStyle name="Gevolgde hyperlink" xfId="190" builtinId="9" hidden="1"/>
    <cellStyle name="Gevolgde hyperlink" xfId="514" builtinId="9" hidden="1"/>
    <cellStyle name="Gevolgde hyperlink" xfId="50" builtinId="9" hidden="1"/>
    <cellStyle name="Gevolgde hyperlink" xfId="236" builtinId="9" hidden="1"/>
    <cellStyle name="Gevolgde hyperlink" xfId="272" builtinId="9" hidden="1"/>
    <cellStyle name="Gevolgde hyperlink" xfId="434" builtinId="9" hidden="1"/>
    <cellStyle name="Gevolgde hyperlink" xfId="450" builtinId="9" hidden="1"/>
    <cellStyle name="Gevolgde hyperlink" xfId="282" builtinId="9" hidden="1"/>
    <cellStyle name="Gevolgde hyperlink" xfId="406" builtinId="9" hidden="1"/>
    <cellStyle name="Gevolgde hyperlink" xfId="70" builtinId="9" hidden="1"/>
    <cellStyle name="Gevolgde hyperlink" xfId="292" builtinId="9" hidden="1"/>
    <cellStyle name="Gevolgde hyperlink" xfId="196" builtinId="9" hidden="1"/>
    <cellStyle name="Gevolgde hyperlink" xfId="86" builtinId="9" hidden="1"/>
    <cellStyle name="Gevolgde hyperlink" xfId="288" builtinId="9" hidden="1"/>
    <cellStyle name="Gevolgde hyperlink" xfId="498" builtinId="9" hidden="1"/>
    <cellStyle name="Gevolgde hyperlink" xfId="260" builtinId="9" hidden="1"/>
    <cellStyle name="Gevolgde hyperlink" xfId="300" builtinId="9" hidden="1"/>
    <cellStyle name="Gevolgde hyperlink" xfId="140" builtinId="9" hidden="1"/>
    <cellStyle name="Gevolgde hyperlink" xfId="130" builtinId="9" hidden="1"/>
    <cellStyle name="Gevolgde hyperlink" xfId="296" builtinId="9" hidden="1"/>
    <cellStyle name="Gevolgde hyperlink" xfId="180" builtinId="9" hidden="1"/>
    <cellStyle name="Gevolgde hyperlink" xfId="464" builtinId="9" hidden="1"/>
    <cellStyle name="Gevolgde hyperlink" xfId="444" builtinId="9" hidden="1"/>
    <cellStyle name="Gevolgde hyperlink" xfId="38" builtinId="9" hidden="1"/>
    <cellStyle name="Gevolgde hyperlink" xfId="392" builtinId="9" hidden="1"/>
    <cellStyle name="Gevolgde hyperlink" xfId="162" builtinId="9" hidden="1"/>
    <cellStyle name="Gevolgde hyperlink" xfId="276" builtinId="9" hidden="1"/>
    <cellStyle name="Gevolgde hyperlink" xfId="324" builtinId="9" hidden="1"/>
    <cellStyle name="Gevolgde hyperlink" xfId="264" builtinId="9" hidden="1"/>
    <cellStyle name="Gevolgde hyperlink" xfId="74" builtinId="9" hidden="1"/>
    <cellStyle name="Gevolgde hyperlink" xfId="394" builtinId="9" hidden="1"/>
    <cellStyle name="Gevolgde hyperlink" xfId="178" builtinId="9" hidden="1"/>
    <cellStyle name="Gevolgde hyperlink" xfId="330" builtinId="9" hidden="1"/>
    <cellStyle name="Gevolgde hyperlink" xfId="474" builtinId="9" hidden="1"/>
    <cellStyle name="Gevolgde hyperlink" xfId="306" builtinId="9" hidden="1"/>
    <cellStyle name="Gevolgde hyperlink" xfId="472" builtinId="9" hidden="1"/>
    <cellStyle name="Gevolgde hyperlink" xfId="94" builtinId="9" hidden="1"/>
    <cellStyle name="Gevolgde hyperlink" xfId="530" builtinId="9" hidden="1"/>
    <cellStyle name="Gevolgde hyperlink" xfId="468" builtinId="9" hidden="1"/>
    <cellStyle name="Gevolgde hyperlink" xfId="460" builtinId="9" hidden="1"/>
    <cellStyle name="Gevolgde hyperlink" xfId="298" builtinId="9" hidden="1"/>
    <cellStyle name="Gevolgde hyperlink" xfId="354" builtinId="9" hidden="1"/>
    <cellStyle name="Gevolgde hyperlink" xfId="30" builtinId="9" hidden="1"/>
    <cellStyle name="Gevolgde hyperlink" xfId="512" builtinId="9" hidden="1"/>
    <cellStyle name="Gevolgde hyperlink" xfId="314" builtinId="9" hidden="1"/>
    <cellStyle name="Gevolgde hyperlink" xfId="212" builtinId="9" hidden="1"/>
    <cellStyle name="Gevolgde hyperlink" xfId="432" builtinId="9" hidden="1"/>
    <cellStyle name="Gevolgde hyperlink" xfId="254" builtinId="9" hidden="1"/>
    <cellStyle name="Gevolgde hyperlink" xfId="256" builtinId="9" hidden="1"/>
    <cellStyle name="Gevolgde hyperlink" xfId="328" builtinId="9" hidden="1"/>
    <cellStyle name="Gevolgde hyperlink" xfId="58" builtinId="9" hidden="1"/>
    <cellStyle name="Gevolgde hyperlink" xfId="54" builtinId="9" hidden="1"/>
    <cellStyle name="Hyperlink" xfId="381" builtinId="8" hidden="1"/>
    <cellStyle name="Hyperlink" xfId="485" builtinId="8" hidden="1"/>
    <cellStyle name="Hyperlink" xfId="167" builtinId="8" hidden="1"/>
    <cellStyle name="Hyperlink" xfId="79" builtinId="8" hidden="1"/>
    <cellStyle name="Hyperlink" xfId="499" builtinId="8" hidden="1"/>
    <cellStyle name="Hyperlink" xfId="343" builtinId="8" hidden="1"/>
    <cellStyle name="Hyperlink" xfId="371" builtinId="8" hidden="1"/>
    <cellStyle name="Hyperlink" xfId="115" builtinId="8" hidden="1"/>
    <cellStyle name="Hyperlink" xfId="73" builtinId="8" hidden="1"/>
    <cellStyle name="Hyperlink" xfId="451" builtinId="8" hidden="1"/>
    <cellStyle name="Hyperlink" xfId="347" builtinId="8" hidden="1"/>
    <cellStyle name="Hyperlink" xfId="289" builtinId="8" hidden="1"/>
    <cellStyle name="Hyperlink" xfId="459" builtinId="8" hidden="1"/>
    <cellStyle name="Hyperlink" xfId="239" builtinId="8" hidden="1"/>
    <cellStyle name="Hyperlink" xfId="475" builtinId="8" hidden="1"/>
    <cellStyle name="Hyperlink" xfId="33" builtinId="8" hidden="1"/>
    <cellStyle name="Hyperlink" xfId="403" builtinId="8" hidden="1"/>
    <cellStyle name="Hyperlink" xfId="215" builtinId="8" hidden="1"/>
    <cellStyle name="Hyperlink" xfId="55" builtinId="8" hidden="1"/>
    <cellStyle name="Hyperlink" xfId="463" builtinId="8" hidden="1"/>
    <cellStyle name="Hyperlink" xfId="311" builtinId="8" hidden="1"/>
    <cellStyle name="Hyperlink" xfId="147" builtinId="8" hidden="1"/>
    <cellStyle name="Hyperlink" xfId="233" builtinId="8" hidden="1"/>
    <cellStyle name="Hyperlink" xfId="375" builtinId="8" hidden="1"/>
    <cellStyle name="Hyperlink" xfId="249" builtinId="8" hidden="1"/>
    <cellStyle name="Hyperlink" xfId="57" builtinId="8" hidden="1"/>
    <cellStyle name="Hyperlink" xfId="111" builtinId="8" hidden="1"/>
    <cellStyle name="Hyperlink" xfId="163" builtinId="8" hidden="1"/>
    <cellStyle name="Hyperlink" xfId="467" builtinId="8" hidden="1"/>
    <cellStyle name="Hyperlink" xfId="15" builtinId="8" hidden="1"/>
    <cellStyle name="Hyperlink" xfId="159" builtinId="8" hidden="1"/>
    <cellStyle name="Hyperlink" xfId="531" builtinId="8" hidden="1"/>
    <cellStyle name="Hyperlink" xfId="175" builtinId="8" hidden="1"/>
    <cellStyle name="Hyperlink" xfId="105" builtinId="8" hidden="1"/>
    <cellStyle name="Hyperlink" xfId="299" builtinId="8" hidden="1"/>
    <cellStyle name="Hyperlink" xfId="327" builtinId="8" hidden="1"/>
    <cellStyle name="Hyperlink" xfId="313" builtinId="8" hidden="1"/>
    <cellStyle name="Hyperlink" xfId="29" builtinId="8" hidden="1"/>
    <cellStyle name="Hyperlink" xfId="517" builtinId="8" hidden="1"/>
    <cellStyle name="Hyperlink" xfId="489" builtinId="8" hidden="1"/>
    <cellStyle name="Hyperlink" xfId="361" builtinId="8" hidden="1"/>
    <cellStyle name="Hyperlink" xfId="329" builtinId="8" hidden="1"/>
    <cellStyle name="Hyperlink" xfId="125" builtinId="8" hidden="1"/>
    <cellStyle name="Hyperlink" xfId="37" builtinId="8" hidden="1"/>
    <cellStyle name="Hyperlink" xfId="341" builtinId="8" hidden="1"/>
    <cellStyle name="Hyperlink" xfId="429" builtinId="8" hidden="1"/>
    <cellStyle name="Hyperlink" xfId="351" builtinId="8" hidden="1"/>
    <cellStyle name="Hyperlink" xfId="63" builtinId="8" hidden="1"/>
    <cellStyle name="Hyperlink" xfId="155" builtinId="8" hidden="1"/>
    <cellStyle name="Hyperlink" xfId="281" builtinId="8" hidden="1"/>
    <cellStyle name="Hyperlink" xfId="523" builtinId="8" hidden="1"/>
    <cellStyle name="Hyperlink" xfId="205" builtinId="8" hidden="1"/>
    <cellStyle name="Hyperlink" xfId="419" builtinId="8" hidden="1"/>
    <cellStyle name="Hyperlink" xfId="315" builtinId="8" hidden="1"/>
    <cellStyle name="Hyperlink" xfId="457" builtinId="8" hidden="1"/>
    <cellStyle name="Hyperlink" xfId="17" builtinId="8" hidden="1"/>
    <cellStyle name="Hyperlink" xfId="181" builtinId="8" hidden="1"/>
    <cellStyle name="Hyperlink" xfId="515" builtinId="8" hidden="1"/>
    <cellStyle name="Hyperlink" xfId="113" builtinId="8" hidden="1"/>
    <cellStyle name="Hyperlink" xfId="479" builtinId="8" hidden="1"/>
    <cellStyle name="Hyperlink" xfId="241" builtinId="8" hidden="1"/>
    <cellStyle name="Hyperlink" xfId="383" builtinId="8" hidden="1"/>
    <cellStyle name="Hyperlink" xfId="411" builtinId="8" hidden="1"/>
    <cellStyle name="Hyperlink" xfId="435" builtinId="8" hidden="1"/>
    <cellStyle name="Hyperlink" xfId="247" builtinId="8" hidden="1"/>
    <cellStyle name="Hyperlink" xfId="127" builtinId="8" hidden="1"/>
    <cellStyle name="Hyperlink" xfId="385" builtinId="8" hidden="1"/>
    <cellStyle name="Hyperlink" xfId="89" builtinId="8" hidden="1"/>
    <cellStyle name="Hyperlink" xfId="521" builtinId="8" hidden="1"/>
    <cellStyle name="Hyperlink" xfId="359" builtinId="8" hidden="1"/>
    <cellStyle name="Hyperlink" xfId="365" builtinId="8" hidden="1"/>
    <cellStyle name="Hyperlink" xfId="439" builtinId="8" hidden="1"/>
    <cellStyle name="Hyperlink" xfId="227" builtinId="8" hidden="1"/>
    <cellStyle name="Hyperlink" xfId="237" builtinId="8" hidden="1"/>
    <cellStyle name="Hyperlink" xfId="45" builtinId="8" hidden="1"/>
    <cellStyle name="Hyperlink" xfId="495" builtinId="8" hidden="1"/>
    <cellStyle name="Hyperlink" xfId="219" builtinId="8" hidden="1"/>
    <cellStyle name="Hyperlink" xfId="21" builtinId="8" hidden="1"/>
    <cellStyle name="Hyperlink" xfId="143" builtinId="8" hidden="1"/>
    <cellStyle name="Hyperlink" xfId="345" builtinId="8" hidden="1"/>
    <cellStyle name="Hyperlink" xfId="269" builtinId="8" hidden="1"/>
    <cellStyle name="Hyperlink" xfId="151" builtinId="8" hidden="1"/>
    <cellStyle name="Hyperlink" xfId="261" builtinId="8" hidden="1"/>
    <cellStyle name="Hyperlink" xfId="503" builtinId="8" hidden="1"/>
    <cellStyle name="Hyperlink" xfId="449" builtinId="8" hidden="1"/>
    <cellStyle name="Hyperlink" xfId="447" builtinId="8" hidden="1"/>
    <cellStyle name="Hyperlink" xfId="265" builtinId="8" hidden="1"/>
    <cellStyle name="Hyperlink" xfId="305" builtinId="8" hidden="1"/>
    <cellStyle name="Hyperlink" xfId="367" builtinId="8" hidden="1"/>
    <cellStyle name="Hyperlink" xfId="415" builtinId="8" hidden="1"/>
    <cellStyle name="Hyperlink" xfId="307" builtinId="8" hidden="1"/>
    <cellStyle name="Hyperlink" xfId="477" builtinId="8" hidden="1"/>
    <cellStyle name="Hyperlink" xfId="187" builtinId="8" hidden="1"/>
    <cellStyle name="Hyperlink" xfId="65" builtinId="8" hidden="1"/>
    <cellStyle name="Hyperlink" xfId="141" builtinId="8" hidden="1"/>
    <cellStyle name="Hyperlink" xfId="353" builtinId="8" hidden="1"/>
    <cellStyle name="Hyperlink" xfId="335" builtinId="8" hidden="1"/>
    <cellStyle name="Hyperlink" xfId="19" builtinId="8" hidden="1"/>
    <cellStyle name="Hyperlink" xfId="445" builtinId="8" hidden="1"/>
    <cellStyle name="Hyperlink" xfId="509" builtinId="8" hidden="1"/>
    <cellStyle name="Hyperlink" xfId="139" builtinId="8" hidden="1"/>
    <cellStyle name="Hyperlink" xfId="91" builtinId="8" hidden="1"/>
    <cellStyle name="Hyperlink" xfId="23" builtinId="8" hidden="1"/>
    <cellStyle name="Hyperlink" xfId="109" builtinId="8" hidden="1"/>
    <cellStyle name="Hyperlink" xfId="221" builtinId="8" hidden="1"/>
    <cellStyle name="Hyperlink" xfId="525" builtinId="8" hidden="1"/>
    <cellStyle name="Hyperlink" xfId="31" builtinId="8" hidden="1"/>
    <cellStyle name="Hyperlink" xfId="179" builtinId="8" hidden="1"/>
    <cellStyle name="Hyperlink" xfId="245" builtinId="8" hidden="1"/>
    <cellStyle name="Hyperlink" xfId="511" builtinId="8" hidden="1"/>
    <cellStyle name="Hyperlink" xfId="513" builtinId="8" hidden="1"/>
    <cellStyle name="Hyperlink" xfId="437" builtinId="8" hidden="1"/>
    <cellStyle name="Hyperlink" xfId="87" builtinId="8" hidden="1"/>
    <cellStyle name="Hyperlink" xfId="323" builtinId="8" hidden="1"/>
    <cellStyle name="Hyperlink" xfId="183" builtinId="8" hidden="1"/>
    <cellStyle name="Hyperlink" xfId="263" builtinId="8" hidden="1"/>
    <cellStyle name="Hyperlink" xfId="395" builtinId="8" hidden="1"/>
    <cellStyle name="Hyperlink" xfId="487" builtinId="8" hidden="1"/>
    <cellStyle name="Hyperlink" xfId="373" builtinId="8" hidden="1"/>
    <cellStyle name="Hyperlink" xfId="95" builtinId="8" hidden="1"/>
    <cellStyle name="Hyperlink" xfId="225" builtinId="8" hidden="1"/>
    <cellStyle name="Hyperlink" xfId="369" builtinId="8" hidden="1"/>
    <cellStyle name="Hyperlink" xfId="81" builtinId="8" hidden="1"/>
    <cellStyle name="Hyperlink" xfId="199" builtinId="8" hidden="1"/>
    <cellStyle name="Hyperlink" xfId="279" builtinId="8" hidden="1"/>
    <cellStyle name="Hyperlink" xfId="169" builtinId="8" hidden="1"/>
    <cellStyle name="Hyperlink" xfId="41" builtinId="8" hidden="1"/>
    <cellStyle name="Hyperlink" xfId="67" builtinId="8" hidden="1"/>
    <cellStyle name="Hyperlink" xfId="453" builtinId="8" hidden="1"/>
    <cellStyle name="Hyperlink" xfId="101" builtinId="8" hidden="1"/>
    <cellStyle name="Hyperlink" xfId="337" builtinId="8" hidden="1"/>
    <cellStyle name="Hyperlink" xfId="235" builtinId="8" hidden="1"/>
    <cellStyle name="Hyperlink" xfId="469" builtinId="8" hidden="1"/>
    <cellStyle name="Hyperlink" xfId="405" builtinId="8" hidden="1"/>
    <cellStyle name="Hyperlink" xfId="49" builtinId="8" hidden="1"/>
    <cellStyle name="Hyperlink" xfId="465" builtinId="8" hidden="1"/>
    <cellStyle name="Hyperlink" xfId="103" builtinId="8" hidden="1"/>
    <cellStyle name="Hyperlink" xfId="391" builtinId="8" hidden="1"/>
    <cellStyle name="Hyperlink" xfId="53" builtinId="8" hidden="1"/>
    <cellStyle name="Hyperlink" xfId="145" builtinId="8" hidden="1"/>
    <cellStyle name="Hyperlink" xfId="173" builtinId="8" hidden="1"/>
    <cellStyle name="Hyperlink" xfId="285" builtinId="8" hidden="1"/>
    <cellStyle name="Hyperlink" xfId="177" builtinId="8" hidden="1"/>
    <cellStyle name="Hyperlink" xfId="357" builtinId="8" hidden="1"/>
    <cellStyle name="Hyperlink" xfId="59" builtinId="8" hidden="1"/>
    <cellStyle name="Hyperlink" xfId="121" builtinId="8" hidden="1"/>
    <cellStyle name="Hyperlink" xfId="149" builtinId="8" hidden="1"/>
    <cellStyle name="Hyperlink" xfId="519" builtinId="8" hidden="1"/>
    <cellStyle name="Hyperlink" xfId="165" builtinId="8" hidden="1"/>
    <cellStyle name="Hyperlink" xfId="425" builtinId="8" hidden="1"/>
    <cellStyle name="Hyperlink" xfId="349" builtinId="8" hidden="1"/>
    <cellStyle name="Hyperlink" xfId="423" builtinId="8" hidden="1"/>
    <cellStyle name="Hyperlink" xfId="69" builtinId="8" hidden="1"/>
    <cellStyle name="Hyperlink" xfId="193" builtinId="8" hidden="1"/>
    <cellStyle name="Hyperlink" xfId="493" builtinId="8" hidden="1"/>
    <cellStyle name="Hyperlink" xfId="277" builtinId="8" hidden="1"/>
    <cellStyle name="Hyperlink" xfId="223" builtinId="8" hidden="1"/>
    <cellStyle name="Hyperlink" xfId="211" builtinId="8" hidden="1"/>
    <cellStyle name="Hyperlink" xfId="231" builtinId="8" hidden="1"/>
    <cellStyle name="Hyperlink" xfId="117" builtinId="8" hidden="1"/>
    <cellStyle name="Hyperlink" xfId="129" builtinId="8" hidden="1"/>
    <cellStyle name="Hyperlink" xfId="325" builtinId="8" hidden="1"/>
    <cellStyle name="Hyperlink" xfId="229" builtinId="8" hidden="1"/>
    <cellStyle name="Hyperlink" xfId="399" builtinId="8" hidden="1"/>
    <cellStyle name="Hyperlink" xfId="387" builtinId="8" hidden="1"/>
    <cellStyle name="Hyperlink" xfId="255" builtinId="8" hidden="1"/>
    <cellStyle name="Hyperlink" xfId="119" builtinId="8" hidden="1"/>
    <cellStyle name="Hyperlink" xfId="71" builtinId="8" hidden="1"/>
    <cellStyle name="Hyperlink" xfId="171" builtinId="8" hidden="1"/>
    <cellStyle name="Hyperlink" xfId="529" builtinId="8" hidden="1"/>
    <cellStyle name="Hyperlink" xfId="409" builtinId="8" hidden="1"/>
    <cellStyle name="Hyperlink" xfId="161" builtinId="8" hidden="1"/>
    <cellStyle name="Hyperlink" xfId="83" builtinId="8" hidden="1"/>
    <cellStyle name="Hyperlink" xfId="85" builtinId="8" hidden="1"/>
    <cellStyle name="Hyperlink" xfId="107" builtinId="8" hidden="1"/>
    <cellStyle name="Hyperlink" xfId="481" builtinId="8" hidden="1"/>
    <cellStyle name="Hyperlink" xfId="291" builtinId="8" hidden="1"/>
    <cellStyle name="Hyperlink" xfId="97" builtinId="8" hidden="1"/>
    <cellStyle name="Hyperlink" xfId="317" builtinId="8" hidden="1"/>
    <cellStyle name="Hyperlink" xfId="319" builtinId="8" hidden="1"/>
    <cellStyle name="Hyperlink" xfId="431" builtinId="8" hidden="1"/>
    <cellStyle name="Hyperlink" xfId="133" builtinId="8" hidden="1"/>
    <cellStyle name="Hyperlink" xfId="401" builtinId="8" hidden="1"/>
    <cellStyle name="Hyperlink" xfId="27" builtinId="8" hidden="1"/>
    <cellStyle name="Hyperlink" xfId="213" builtinId="8" hidden="1"/>
    <cellStyle name="Hyperlink" xfId="301" builtinId="8" hidden="1"/>
    <cellStyle name="Hyperlink" xfId="393" builtinId="8" hidden="1"/>
    <cellStyle name="Hyperlink" xfId="491" builtinId="8" hidden="1"/>
    <cellStyle name="Hyperlink" xfId="441" builtinId="8" hidden="1"/>
    <cellStyle name="Hyperlink" xfId="47" builtinId="8" hidden="1"/>
    <cellStyle name="Hyperlink" xfId="271" builtinId="8" hidden="1"/>
    <cellStyle name="Hyperlink" xfId="293" builtinId="8" hidden="1"/>
    <cellStyle name="Hyperlink" xfId="243" builtinId="8" hidden="1"/>
    <cellStyle name="Hyperlink" xfId="131" builtinId="8" hidden="1"/>
    <cellStyle name="Hyperlink" xfId="135" builtinId="8" hidden="1"/>
    <cellStyle name="Hyperlink" xfId="185" builtinId="8" hidden="1"/>
    <cellStyle name="Hyperlink" xfId="527" builtinId="8" hidden="1"/>
    <cellStyle name="Hyperlink" xfId="157" builtinId="8" hidden="1"/>
    <cellStyle name="Hyperlink" xfId="413" builtinId="8" hidden="1"/>
    <cellStyle name="Hyperlink" xfId="201" builtinId="8" hidden="1"/>
    <cellStyle name="Hyperlink" xfId="471" builtinId="8" hidden="1"/>
    <cellStyle name="Hyperlink" xfId="61" builtinId="8" hidden="1"/>
    <cellStyle name="Hyperlink" xfId="533" builtinId="8" hidden="1"/>
    <cellStyle name="Hyperlink" xfId="195" builtinId="8" hidden="1"/>
    <cellStyle name="Hyperlink" xfId="363" builtinId="8" hidden="1"/>
    <cellStyle name="Hyperlink" xfId="257" builtinId="8" hidden="1"/>
    <cellStyle name="Hyperlink" xfId="407" builtinId="8" hidden="1"/>
    <cellStyle name="Hyperlink" xfId="421" builtinId="8" hidden="1"/>
    <cellStyle name="Hyperlink" xfId="25" builtinId="8" hidden="1"/>
    <cellStyle name="Hyperlink" xfId="427" builtinId="8" hidden="1"/>
    <cellStyle name="Hyperlink" xfId="473" builtinId="8" hidden="1"/>
    <cellStyle name="Hyperlink" xfId="295" builtinId="8" hidden="1"/>
    <cellStyle name="Hyperlink" xfId="443" builtinId="8" hidden="1"/>
    <cellStyle name="Hyperlink" xfId="203" builtinId="8" hidden="1"/>
    <cellStyle name="Hyperlink" xfId="189" builtinId="8" hidden="1"/>
    <cellStyle name="Hyperlink" xfId="505" builtinId="8" hidden="1"/>
    <cellStyle name="Hyperlink" xfId="331" builtinId="8" hidden="1"/>
    <cellStyle name="Hyperlink" xfId="483" builtinId="8" hidden="1"/>
    <cellStyle name="Hyperlink" xfId="153" builtinId="8" hidden="1"/>
    <cellStyle name="Hyperlink" xfId="339" builtinId="8" hidden="1"/>
    <cellStyle name="Hyperlink" xfId="35" builtinId="8" hidden="1"/>
    <cellStyle name="Hyperlink" xfId="75" builtinId="8" hidden="1"/>
    <cellStyle name="Hyperlink" xfId="355" builtinId="8" hidden="1"/>
    <cellStyle name="Hyperlink" xfId="123" builtinId="8" hidden="1"/>
    <cellStyle name="Hyperlink" xfId="217" builtinId="8" hidden="1"/>
    <cellStyle name="Hyperlink" xfId="333" builtinId="8" hidden="1"/>
    <cellStyle name="Hyperlink" xfId="321" builtinId="8" hidden="1"/>
    <cellStyle name="Hyperlink" xfId="137" builtinId="8" hidden="1"/>
    <cellStyle name="Hyperlink" xfId="303" builtinId="8" hidden="1"/>
    <cellStyle name="Hyperlink" xfId="253" builtinId="8" hidden="1"/>
    <cellStyle name="Hyperlink" xfId="309" builtinId="8" hidden="1"/>
    <cellStyle name="Hyperlink" xfId="273" builtinId="8" hidden="1"/>
    <cellStyle name="Hyperlink" xfId="389" builtinId="8" hidden="1"/>
    <cellStyle name="Hyperlink" xfId="191" builtinId="8" hidden="1"/>
    <cellStyle name="Hyperlink" xfId="417" builtinId="8" hidden="1"/>
    <cellStyle name="Hyperlink" xfId="377" builtinId="8" hidden="1"/>
    <cellStyle name="Hyperlink" xfId="379" builtinId="8" hidden="1"/>
    <cellStyle name="Hyperlink" xfId="501" builtinId="8" hidden="1"/>
    <cellStyle name="Hyperlink" xfId="51" builtinId="8" hidden="1"/>
    <cellStyle name="Hyperlink" xfId="99" builtinId="8" hidden="1"/>
    <cellStyle name="Hyperlink" xfId="297" builtinId="8" hidden="1"/>
    <cellStyle name="Hyperlink" xfId="433" builtinId="8" hidden="1"/>
    <cellStyle name="Hyperlink" xfId="43" builtinId="8" hidden="1"/>
    <cellStyle name="Hyperlink" xfId="497" builtinId="8" hidden="1"/>
    <cellStyle name="Hyperlink" xfId="207" builtinId="8" hidden="1"/>
    <cellStyle name="Hyperlink" xfId="197" builtinId="8" hidden="1"/>
    <cellStyle name="Hyperlink" xfId="507" builtinId="8" hidden="1"/>
    <cellStyle name="Hyperlink" xfId="461" builtinId="8" hidden="1"/>
    <cellStyle name="Hyperlink" xfId="39" builtinId="8" hidden="1"/>
    <cellStyle name="Hyperlink" xfId="209" builtinId="8" hidden="1"/>
    <cellStyle name="Hyperlink" xfId="275" builtinId="8" hidden="1"/>
    <cellStyle name="Hyperlink" xfId="77" builtinId="8" hidden="1"/>
    <cellStyle name="Hyperlink" xfId="267" builtinId="8" hidden="1"/>
    <cellStyle name="Hyperlink" xfId="93" builtinId="8" hidden="1"/>
    <cellStyle name="Hyperlink" xfId="287" builtinId="8" hidden="1"/>
    <cellStyle name="Hyperlink" xfId="397" builtinId="8" hidden="1"/>
    <cellStyle name="Hyperlink" xfId="283" builtinId="8" hidden="1"/>
    <cellStyle name="Hyperlink" xfId="251" builtinId="8" hidden="1"/>
    <cellStyle name="Hyperlink" xfId="259" builtinId="8" hidden="1"/>
    <cellStyle name="Hyperlink" xfId="455" builtinId="8" hidden="1"/>
    <cellStyle name="Standaard" xfId="0" builtinId="0"/>
    <cellStyle name="Standaard 2" xfId="1" xr:uid="{00000000-0005-0000-0000-000009020000}"/>
    <cellStyle name="Standaard 2 2" xfId="2" xr:uid="{00000000-0005-0000-0000-00000A020000}"/>
    <cellStyle name="Standaard 2 3" xfId="5" xr:uid="{00000000-0005-0000-0000-00000B020000}"/>
    <cellStyle name="Standaard 2 4" xfId="8" xr:uid="{00000000-0005-0000-0000-00000C020000}"/>
    <cellStyle name="Standaard 2 5" xfId="536" xr:uid="{00000000-0005-0000-0000-00000D020000}"/>
    <cellStyle name="Standaard 3" xfId="3" xr:uid="{00000000-0005-0000-0000-00000E020000}"/>
    <cellStyle name="Standaard 3 2" xfId="6" xr:uid="{00000000-0005-0000-0000-00000F020000}"/>
    <cellStyle name="Standaard 3 3" xfId="9" xr:uid="{00000000-0005-0000-0000-000010020000}"/>
    <cellStyle name="Standaard 4" xfId="4" xr:uid="{00000000-0005-0000-0000-000011020000}"/>
    <cellStyle name="Standaard 4 2" xfId="7" xr:uid="{00000000-0005-0000-0000-000012020000}"/>
    <cellStyle name="Standaard 4 3" xfId="10" xr:uid="{00000000-0005-0000-0000-000013020000}"/>
    <cellStyle name="Standaard 5" xfId="11" xr:uid="{00000000-0005-0000-0000-000014020000}"/>
    <cellStyle name="Standaard 6" xfId="12" xr:uid="{00000000-0005-0000-0000-000015020000}"/>
    <cellStyle name="Standaard 7" xfId="13" xr:uid="{00000000-0005-0000-0000-000016020000}"/>
    <cellStyle name="Standaard 8" xfId="14" xr:uid="{00000000-0005-0000-0000-000017020000}"/>
    <cellStyle name="Standaard 9" xfId="535" xr:uid="{00000000-0005-0000-0000-000018020000}"/>
  </cellStyles>
  <dxfs count="0"/>
  <tableStyles count="0" defaultTableStyle="TableStyleMedium9" defaultPivotStyle="PivotStyleLight16"/>
  <colors>
    <mruColors>
      <color rgb="FFDD0000"/>
      <color rgb="FFA6A6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67"/>
  <sheetViews>
    <sheetView tabSelected="1" topLeftCell="C1" zoomScale="115" zoomScaleNormal="115" workbookViewId="0">
      <pane ySplit="2" topLeftCell="B12" activePane="bottomLeft" state="frozen"/>
      <selection pane="bottomLeft" activeCell="C12" sqref="C12"/>
      <selection activeCell="H1" sqref="H1"/>
    </sheetView>
  </sheetViews>
  <sheetFormatPr defaultColWidth="8.5703125" defaultRowHeight="12.75" customHeight="1"/>
  <cols>
    <col min="1" max="1" width="7.7109375" style="2" customWidth="1"/>
    <col min="2" max="2" width="25.7109375" style="199" customWidth="1"/>
    <col min="3" max="3" width="80.7109375" style="201" customWidth="1"/>
    <col min="4" max="4" width="8.7109375" style="199" customWidth="1"/>
    <col min="5" max="5" width="80.7109375" style="201" customWidth="1"/>
    <col min="6" max="6" width="16.85546875" style="201" customWidth="1"/>
    <col min="7" max="7" width="23.42578125" style="2" customWidth="1"/>
    <col min="8" max="8" width="72.28515625" style="2" customWidth="1"/>
    <col min="9" max="16384" width="8.5703125" style="2"/>
  </cols>
  <sheetData>
    <row r="1" spans="1:8" ht="28.5" customHeight="1" thickBot="1">
      <c r="A1" s="270" t="s">
        <v>0</v>
      </c>
      <c r="B1" s="270"/>
      <c r="C1" s="270"/>
      <c r="D1" s="270"/>
      <c r="E1" s="270"/>
      <c r="F1" s="270"/>
      <c r="G1" s="270"/>
      <c r="H1" s="270"/>
    </row>
    <row r="2" spans="1:8" s="8" customFormat="1" ht="43.35" thickBot="1">
      <c r="A2" s="3" t="s">
        <v>1</v>
      </c>
      <c r="B2" s="4" t="s">
        <v>2</v>
      </c>
      <c r="C2" s="5" t="s">
        <v>3</v>
      </c>
      <c r="D2" s="6" t="s">
        <v>4</v>
      </c>
      <c r="E2" s="7" t="s">
        <v>5</v>
      </c>
      <c r="F2" s="7" t="s">
        <v>6</v>
      </c>
      <c r="G2" s="7" t="s">
        <v>7</v>
      </c>
      <c r="H2" s="7" t="s">
        <v>8</v>
      </c>
    </row>
    <row r="3" spans="1:8" s="9" customFormat="1" ht="22.5" customHeight="1" thickBot="1">
      <c r="A3" s="239" t="s">
        <v>9</v>
      </c>
      <c r="B3" s="240"/>
      <c r="C3" s="240"/>
      <c r="D3" s="240"/>
      <c r="E3" s="240"/>
      <c r="F3" s="241"/>
      <c r="G3" s="7"/>
      <c r="H3" s="7"/>
    </row>
    <row r="4" spans="1:8" s="9" customFormat="1" ht="95.25" customHeight="1">
      <c r="A4" s="10" t="s">
        <v>10</v>
      </c>
      <c r="B4" s="11" t="s">
        <v>11</v>
      </c>
      <c r="C4" s="12" t="s">
        <v>12</v>
      </c>
      <c r="D4" s="13" t="s">
        <v>13</v>
      </c>
      <c r="E4" s="14" t="s">
        <v>14</v>
      </c>
      <c r="F4" s="15">
        <v>3</v>
      </c>
      <c r="G4" s="205"/>
      <c r="H4" s="206" t="s">
        <v>15</v>
      </c>
    </row>
    <row r="5" spans="1:8" s="9" customFormat="1" ht="32.65">
      <c r="A5" s="16" t="s">
        <v>16</v>
      </c>
      <c r="B5" s="17" t="s">
        <v>17</v>
      </c>
      <c r="C5" s="18" t="s">
        <v>18</v>
      </c>
      <c r="D5" s="19" t="s">
        <v>19</v>
      </c>
      <c r="E5" s="20" t="s">
        <v>20</v>
      </c>
      <c r="F5" s="21" t="str">
        <f>IF(OR(D5="Wens",D5="Eis"),"n.v.t.",2)</f>
        <v>n.v.t.</v>
      </c>
      <c r="G5" s="205"/>
      <c r="H5" s="204"/>
    </row>
    <row r="6" spans="1:8" s="9" customFormat="1" ht="32.65">
      <c r="A6" s="23" t="s">
        <v>21</v>
      </c>
      <c r="B6" s="24" t="s">
        <v>22</v>
      </c>
      <c r="C6" s="25" t="s">
        <v>23</v>
      </c>
      <c r="D6" s="19" t="s">
        <v>19</v>
      </c>
      <c r="E6" s="26" t="s">
        <v>24</v>
      </c>
      <c r="F6" s="21" t="str">
        <f>IF(OR(D6="Wens",D6="Eis"),"n.v.t.",2)</f>
        <v>n.v.t.</v>
      </c>
      <c r="G6" s="205"/>
      <c r="H6" s="204"/>
    </row>
    <row r="7" spans="1:8" s="9" customFormat="1" ht="81.400000000000006">
      <c r="A7" s="27" t="s">
        <v>25</v>
      </c>
      <c r="B7" s="28" t="s">
        <v>26</v>
      </c>
      <c r="C7" s="29" t="s">
        <v>27</v>
      </c>
      <c r="D7" s="30" t="s">
        <v>19</v>
      </c>
      <c r="E7" s="31" t="s">
        <v>28</v>
      </c>
      <c r="F7" s="21" t="str">
        <f>IF(OR(D7="Wens",D7="Eis"),"n.v.t.",2)</f>
        <v>n.v.t.</v>
      </c>
      <c r="G7" s="205"/>
      <c r="H7" s="204"/>
    </row>
    <row r="8" spans="1:8" s="9" customFormat="1" ht="97.7">
      <c r="A8" s="32" t="s">
        <v>29</v>
      </c>
      <c r="B8" s="33" t="s">
        <v>30</v>
      </c>
      <c r="C8" s="34" t="s">
        <v>31</v>
      </c>
      <c r="D8" s="13" t="s">
        <v>19</v>
      </c>
      <c r="E8" s="35" t="s">
        <v>32</v>
      </c>
      <c r="F8" s="36" t="str">
        <f>IF(OR(D8="Wens",D8="Eis"),"n.v.t.",2)</f>
        <v>n.v.t.</v>
      </c>
      <c r="G8" s="205"/>
      <c r="H8" s="204"/>
    </row>
    <row r="9" spans="1:8" s="9" customFormat="1" ht="22.5" customHeight="1" thickBot="1">
      <c r="A9" s="239" t="s">
        <v>33</v>
      </c>
      <c r="B9" s="240"/>
      <c r="C9" s="240"/>
      <c r="D9" s="240"/>
      <c r="E9" s="240"/>
      <c r="F9" s="241"/>
      <c r="G9" s="239"/>
      <c r="H9" s="240"/>
    </row>
    <row r="10" spans="1:8" s="9" customFormat="1" ht="48.95">
      <c r="A10" s="37" t="s">
        <v>34</v>
      </c>
      <c r="B10" s="228" t="s">
        <v>35</v>
      </c>
      <c r="C10" s="39" t="s">
        <v>36</v>
      </c>
      <c r="D10" s="13" t="s">
        <v>19</v>
      </c>
      <c r="E10" s="261" t="s">
        <v>37</v>
      </c>
      <c r="F10" s="40" t="str">
        <f t="shared" ref="F10:F15" si="0">IF(OR(D10="Wens",D10="Eis"),"n.v.t.",2)</f>
        <v>n.v.t.</v>
      </c>
      <c r="G10" s="205"/>
      <c r="H10" s="22"/>
    </row>
    <row r="11" spans="1:8" s="9" customFormat="1" ht="32.65">
      <c r="A11" s="41" t="s">
        <v>38</v>
      </c>
      <c r="B11" s="228"/>
      <c r="C11" s="41" t="s">
        <v>39</v>
      </c>
      <c r="D11" s="42" t="s">
        <v>19</v>
      </c>
      <c r="E11" s="261"/>
      <c r="F11" s="21" t="str">
        <f t="shared" si="0"/>
        <v>n.v.t.</v>
      </c>
      <c r="G11" s="205"/>
      <c r="H11" s="22"/>
    </row>
    <row r="12" spans="1:8" s="9" customFormat="1" ht="266.25" customHeight="1">
      <c r="A12" s="41" t="s">
        <v>40</v>
      </c>
      <c r="B12" s="245"/>
      <c r="C12" s="44" t="s">
        <v>41</v>
      </c>
      <c r="D12" s="42" t="s">
        <v>19</v>
      </c>
      <c r="E12" s="261"/>
      <c r="F12" s="21" t="str">
        <f t="shared" si="0"/>
        <v>n.v.t.</v>
      </c>
      <c r="G12" s="205"/>
      <c r="H12" s="22"/>
    </row>
    <row r="13" spans="1:8" s="9" customFormat="1" ht="210" customHeight="1">
      <c r="A13" s="41" t="s">
        <v>42</v>
      </c>
      <c r="B13" s="227" t="s">
        <v>43</v>
      </c>
      <c r="C13" s="45" t="s">
        <v>44</v>
      </c>
      <c r="D13" s="46" t="s">
        <v>19</v>
      </c>
      <c r="E13" s="208" t="s">
        <v>45</v>
      </c>
      <c r="F13" s="48" t="str">
        <f t="shared" si="0"/>
        <v>n.v.t.</v>
      </c>
      <c r="G13" s="205"/>
      <c r="H13" s="22"/>
    </row>
    <row r="14" spans="1:8" s="9" customFormat="1" ht="32.65">
      <c r="A14" s="41" t="s">
        <v>46</v>
      </c>
      <c r="B14" s="228"/>
      <c r="C14" s="49" t="s">
        <v>47</v>
      </c>
      <c r="D14" s="46" t="s">
        <v>19</v>
      </c>
      <c r="E14" s="279"/>
      <c r="F14" s="21" t="str">
        <f t="shared" si="0"/>
        <v>n.v.t.</v>
      </c>
      <c r="G14" s="205"/>
      <c r="H14" s="22"/>
    </row>
    <row r="15" spans="1:8" s="9" customFormat="1" ht="32.65">
      <c r="A15" s="41" t="s">
        <v>48</v>
      </c>
      <c r="B15" s="228"/>
      <c r="C15" s="41" t="s">
        <v>49</v>
      </c>
      <c r="D15" s="46" t="s">
        <v>19</v>
      </c>
      <c r="E15" s="279"/>
      <c r="F15" s="21" t="str">
        <f t="shared" si="0"/>
        <v>n.v.t.</v>
      </c>
      <c r="G15" s="205"/>
      <c r="H15" s="22"/>
    </row>
    <row r="16" spans="1:8" s="9" customFormat="1" ht="32.65">
      <c r="A16" s="41" t="s">
        <v>50</v>
      </c>
      <c r="B16" s="245"/>
      <c r="C16" s="51" t="s">
        <v>51</v>
      </c>
      <c r="D16" s="46" t="s">
        <v>13</v>
      </c>
      <c r="E16" s="279"/>
      <c r="F16" s="21">
        <v>10</v>
      </c>
      <c r="G16" s="205"/>
      <c r="H16" s="206" t="s">
        <v>15</v>
      </c>
    </row>
    <row r="17" spans="1:8" s="9" customFormat="1" ht="99" customHeight="1">
      <c r="A17" s="41" t="s">
        <v>52</v>
      </c>
      <c r="B17" s="249" t="s">
        <v>53</v>
      </c>
      <c r="C17" s="51" t="s">
        <v>54</v>
      </c>
      <c r="D17" s="46" t="s">
        <v>19</v>
      </c>
      <c r="E17" s="211" t="s">
        <v>55</v>
      </c>
      <c r="F17" s="21" t="str">
        <f t="shared" ref="F17:F26" si="1">IF(OR(D17="Wens",D17="Eis"),"n.v.t.",2)</f>
        <v>n.v.t.</v>
      </c>
      <c r="G17" s="205"/>
      <c r="H17" s="22"/>
    </row>
    <row r="18" spans="1:8" s="9" customFormat="1" ht="16.350000000000001">
      <c r="A18" s="41" t="s">
        <v>56</v>
      </c>
      <c r="B18" s="250"/>
      <c r="C18" s="52" t="s">
        <v>57</v>
      </c>
      <c r="D18" s="46" t="s">
        <v>19</v>
      </c>
      <c r="E18" s="212"/>
      <c r="F18" s="21" t="str">
        <f t="shared" si="1"/>
        <v>n.v.t.</v>
      </c>
      <c r="G18" s="205"/>
      <c r="H18" s="22"/>
    </row>
    <row r="19" spans="1:8" s="9" customFormat="1" ht="228.75" customHeight="1">
      <c r="A19" s="41" t="s">
        <v>58</v>
      </c>
      <c r="B19" s="246" t="s">
        <v>59</v>
      </c>
      <c r="C19" s="53" t="s">
        <v>60</v>
      </c>
      <c r="D19" s="46" t="s">
        <v>19</v>
      </c>
      <c r="E19" s="211" t="s">
        <v>61</v>
      </c>
      <c r="F19" s="21" t="str">
        <f t="shared" si="1"/>
        <v>n.v.t.</v>
      </c>
      <c r="G19" s="205"/>
      <c r="H19" s="22"/>
    </row>
    <row r="20" spans="1:8" s="9" customFormat="1" ht="32.65">
      <c r="A20" s="41" t="s">
        <v>62</v>
      </c>
      <c r="B20" s="247"/>
      <c r="C20" s="54" t="s">
        <v>63</v>
      </c>
      <c r="D20" s="46" t="s">
        <v>19</v>
      </c>
      <c r="E20" s="212"/>
      <c r="F20" s="21" t="str">
        <f t="shared" si="1"/>
        <v>n.v.t.</v>
      </c>
      <c r="G20" s="205"/>
      <c r="H20" s="22"/>
    </row>
    <row r="21" spans="1:8" s="9" customFormat="1" ht="65.099999999999994">
      <c r="A21" s="41" t="s">
        <v>64</v>
      </c>
      <c r="B21" s="247"/>
      <c r="C21" s="55" t="s">
        <v>65</v>
      </c>
      <c r="D21" s="46" t="s">
        <v>19</v>
      </c>
      <c r="E21" s="212"/>
      <c r="F21" s="21" t="str">
        <f t="shared" si="1"/>
        <v>n.v.t.</v>
      </c>
      <c r="G21" s="205"/>
      <c r="H21" s="22"/>
    </row>
    <row r="22" spans="1:8" s="9" customFormat="1" ht="48.95">
      <c r="A22" s="41" t="s">
        <v>66</v>
      </c>
      <c r="B22" s="247"/>
      <c r="C22" s="56" t="s">
        <v>67</v>
      </c>
      <c r="D22" s="46" t="s">
        <v>19</v>
      </c>
      <c r="E22" s="211" t="s">
        <v>68</v>
      </c>
      <c r="F22" s="21" t="str">
        <f t="shared" si="1"/>
        <v>n.v.t.</v>
      </c>
      <c r="G22" s="205"/>
      <c r="H22" s="22"/>
    </row>
    <row r="23" spans="1:8" s="9" customFormat="1" ht="32.65">
      <c r="A23" s="41" t="s">
        <v>69</v>
      </c>
      <c r="B23" s="247"/>
      <c r="C23" s="53" t="s">
        <v>70</v>
      </c>
      <c r="D23" s="46" t="s">
        <v>19</v>
      </c>
      <c r="E23" s="221"/>
      <c r="F23" s="21" t="str">
        <f t="shared" si="1"/>
        <v>n.v.t.</v>
      </c>
      <c r="G23" s="205"/>
      <c r="H23" s="22"/>
    </row>
    <row r="24" spans="1:8" s="9" customFormat="1" ht="162.94999999999999">
      <c r="A24" s="41" t="s">
        <v>71</v>
      </c>
      <c r="B24" s="247"/>
      <c r="C24" s="57" t="s">
        <v>72</v>
      </c>
      <c r="D24" s="46" t="s">
        <v>19</v>
      </c>
      <c r="E24" s="58" t="s">
        <v>73</v>
      </c>
      <c r="F24" s="21" t="str">
        <f t="shared" si="1"/>
        <v>n.v.t.</v>
      </c>
      <c r="G24" s="205"/>
      <c r="H24" s="22"/>
    </row>
    <row r="25" spans="1:8" s="9" customFormat="1" ht="80.25" customHeight="1">
      <c r="A25" s="41" t="s">
        <v>74</v>
      </c>
      <c r="B25" s="247"/>
      <c r="C25" s="59" t="s">
        <v>75</v>
      </c>
      <c r="D25" s="46" t="s">
        <v>19</v>
      </c>
      <c r="E25" s="211" t="s">
        <v>76</v>
      </c>
      <c r="F25" s="21" t="str">
        <f t="shared" si="1"/>
        <v>n.v.t.</v>
      </c>
      <c r="G25" s="205"/>
      <c r="H25" s="22"/>
    </row>
    <row r="26" spans="1:8" s="9" customFormat="1" ht="48.95">
      <c r="A26" s="41" t="s">
        <v>77</v>
      </c>
      <c r="B26" s="247"/>
      <c r="C26" s="59" t="s">
        <v>78</v>
      </c>
      <c r="D26" s="46" t="s">
        <v>19</v>
      </c>
      <c r="E26" s="212"/>
      <c r="F26" s="48" t="str">
        <f t="shared" si="1"/>
        <v>n.v.t.</v>
      </c>
      <c r="G26" s="205"/>
      <c r="H26" s="22"/>
    </row>
    <row r="27" spans="1:8" s="9" customFormat="1" ht="16.350000000000001">
      <c r="A27" s="41" t="s">
        <v>79</v>
      </c>
      <c r="B27" s="248"/>
      <c r="C27" s="60" t="s">
        <v>80</v>
      </c>
      <c r="D27" s="46" t="s">
        <v>13</v>
      </c>
      <c r="E27" s="221"/>
      <c r="F27" s="21">
        <v>8</v>
      </c>
      <c r="G27" s="205"/>
      <c r="H27" s="206" t="s">
        <v>15</v>
      </c>
    </row>
    <row r="28" spans="1:8" s="9" customFormat="1" ht="48.95">
      <c r="A28" s="41" t="s">
        <v>81</v>
      </c>
      <c r="B28" s="255" t="s">
        <v>82</v>
      </c>
      <c r="C28" s="62" t="s">
        <v>83</v>
      </c>
      <c r="D28" s="63" t="s">
        <v>19</v>
      </c>
      <c r="E28" s="279" t="s">
        <v>84</v>
      </c>
      <c r="F28" s="21" t="str">
        <f>IF(OR(D28="Wens",D28="Eis"),"n.v.t.",2)</f>
        <v>n.v.t.</v>
      </c>
      <c r="G28" s="205"/>
      <c r="H28" s="22"/>
    </row>
    <row r="29" spans="1:8" s="9" customFormat="1" ht="48.95">
      <c r="A29" s="41" t="s">
        <v>85</v>
      </c>
      <c r="B29" s="256"/>
      <c r="C29" s="64" t="s">
        <v>86</v>
      </c>
      <c r="D29" s="46" t="s">
        <v>19</v>
      </c>
      <c r="E29" s="279"/>
      <c r="F29" s="21" t="str">
        <f>IF(OR(D29="Wens",D29="Eis"),"n.v.t.",2)</f>
        <v>n.v.t.</v>
      </c>
      <c r="G29" s="205"/>
      <c r="H29" s="22"/>
    </row>
    <row r="30" spans="1:8" s="9" customFormat="1" ht="48.95">
      <c r="A30" s="41" t="s">
        <v>87</v>
      </c>
      <c r="B30" s="256"/>
      <c r="C30" s="64" t="s">
        <v>88</v>
      </c>
      <c r="D30" s="46" t="s">
        <v>19</v>
      </c>
      <c r="E30" s="279"/>
      <c r="F30" s="21" t="str">
        <f>IF(OR(D30="Wens",D30="Eis"),"n.v.t.",2)</f>
        <v>n.v.t.</v>
      </c>
      <c r="G30" s="205"/>
      <c r="H30" s="22"/>
    </row>
    <row r="31" spans="1:8" s="9" customFormat="1" ht="32.65">
      <c r="A31" s="41" t="s">
        <v>89</v>
      </c>
      <c r="B31" s="256"/>
      <c r="C31" s="65" t="s">
        <v>90</v>
      </c>
      <c r="D31" s="46" t="s">
        <v>19</v>
      </c>
      <c r="E31" s="279"/>
      <c r="F31" s="21" t="str">
        <f>IF(OR(D31="Wens",D31="Eis"),"n.v.t.",2)</f>
        <v>n.v.t.</v>
      </c>
      <c r="G31" s="205"/>
      <c r="H31" s="22"/>
    </row>
    <row r="32" spans="1:8" s="9" customFormat="1" ht="48.95">
      <c r="A32" s="41" t="s">
        <v>91</v>
      </c>
      <c r="B32" s="256"/>
      <c r="C32" s="64" t="s">
        <v>92</v>
      </c>
      <c r="D32" s="46" t="s">
        <v>19</v>
      </c>
      <c r="E32" s="279"/>
      <c r="F32" s="21" t="str">
        <f>IF(OR(D32="Wens",D32="Eis"),"n.v.t.",2)</f>
        <v>n.v.t.</v>
      </c>
      <c r="G32" s="205"/>
      <c r="H32" s="22"/>
    </row>
    <row r="33" spans="1:8" s="9" customFormat="1" ht="66" customHeight="1">
      <c r="A33" s="41" t="s">
        <v>93</v>
      </c>
      <c r="B33" s="256"/>
      <c r="C33" s="66" t="s">
        <v>94</v>
      </c>
      <c r="D33" s="46" t="s">
        <v>13</v>
      </c>
      <c r="E33" s="209"/>
      <c r="F33" s="67">
        <v>4</v>
      </c>
      <c r="G33" s="205"/>
      <c r="H33" s="206" t="s">
        <v>15</v>
      </c>
    </row>
    <row r="34" spans="1:8" s="9" customFormat="1" ht="32.65">
      <c r="A34" s="41" t="s">
        <v>95</v>
      </c>
      <c r="B34" s="256"/>
      <c r="C34" s="66" t="s">
        <v>96</v>
      </c>
      <c r="D34" s="42" t="s">
        <v>19</v>
      </c>
      <c r="E34" s="260" t="s">
        <v>97</v>
      </c>
      <c r="F34" s="48" t="str">
        <f>IF(OR(D34="Wens",D34="Eis"),"n.v.t.",2)</f>
        <v>n.v.t.</v>
      </c>
      <c r="G34" s="205"/>
      <c r="H34" s="22"/>
    </row>
    <row r="35" spans="1:8" s="9" customFormat="1" ht="32.65">
      <c r="A35" s="41" t="s">
        <v>98</v>
      </c>
      <c r="B35" s="256"/>
      <c r="C35" s="66" t="s">
        <v>99</v>
      </c>
      <c r="D35" s="42" t="s">
        <v>19</v>
      </c>
      <c r="E35" s="261"/>
      <c r="F35" s="21" t="str">
        <f>IF(OR(D35="Wens",D35="Eis"),"n.v.t.",2)</f>
        <v>n.v.t.</v>
      </c>
      <c r="G35" s="205"/>
      <c r="H35" s="22"/>
    </row>
    <row r="36" spans="1:8" s="9" customFormat="1" ht="32.65">
      <c r="A36" s="41" t="s">
        <v>100</v>
      </c>
      <c r="B36" s="256"/>
      <c r="C36" s="66" t="s">
        <v>101</v>
      </c>
      <c r="D36" s="42" t="s">
        <v>13</v>
      </c>
      <c r="E36" s="218"/>
      <c r="F36" s="15">
        <v>6</v>
      </c>
      <c r="G36" s="205"/>
      <c r="H36" s="206" t="s">
        <v>15</v>
      </c>
    </row>
    <row r="37" spans="1:8" s="9" customFormat="1" ht="65.099999999999994">
      <c r="A37" s="41" t="s">
        <v>102</v>
      </c>
      <c r="B37" s="256"/>
      <c r="C37" s="66" t="s">
        <v>103</v>
      </c>
      <c r="D37" s="42" t="s">
        <v>19</v>
      </c>
      <c r="E37" s="217" t="s">
        <v>104</v>
      </c>
      <c r="F37" s="21" t="str">
        <f>IF(OR(D37="Wens",D37="Eis"),"n.v.t.",2)</f>
        <v>n.v.t.</v>
      </c>
      <c r="G37" s="205"/>
      <c r="H37" s="22"/>
    </row>
    <row r="38" spans="1:8" s="9" customFormat="1" ht="52.5" customHeight="1">
      <c r="A38" s="41" t="s">
        <v>105</v>
      </c>
      <c r="B38" s="256"/>
      <c r="C38" s="66" t="s">
        <v>106</v>
      </c>
      <c r="D38" s="42" t="s">
        <v>19</v>
      </c>
      <c r="E38" s="218"/>
      <c r="F38" s="21" t="str">
        <f>IF(OR(D38="Wens",D38="Eis"),"n.v.t.",2)</f>
        <v>n.v.t.</v>
      </c>
      <c r="G38" s="205"/>
      <c r="H38" s="22"/>
    </row>
    <row r="39" spans="1:8" s="9" customFormat="1" ht="48.95">
      <c r="A39" s="41" t="s">
        <v>107</v>
      </c>
      <c r="B39" s="256"/>
      <c r="C39" s="66" t="s">
        <v>108</v>
      </c>
      <c r="D39" s="42" t="s">
        <v>19</v>
      </c>
      <c r="E39" s="35" t="s">
        <v>109</v>
      </c>
      <c r="F39" s="48" t="str">
        <f>IF(OR(D39="Wens",D39="Eis"),"n.v.t.",2)</f>
        <v>n.v.t.</v>
      </c>
      <c r="G39" s="205"/>
      <c r="H39" s="22"/>
    </row>
    <row r="40" spans="1:8" s="9" customFormat="1" ht="23.25" customHeight="1">
      <c r="A40" s="41" t="s">
        <v>110</v>
      </c>
      <c r="B40" s="256"/>
      <c r="C40" s="66" t="s">
        <v>111</v>
      </c>
      <c r="D40" s="42" t="s">
        <v>13</v>
      </c>
      <c r="E40" s="35" t="s">
        <v>112</v>
      </c>
      <c r="F40" s="48">
        <v>3</v>
      </c>
      <c r="G40" s="205"/>
      <c r="H40" s="206" t="s">
        <v>15</v>
      </c>
    </row>
    <row r="41" spans="1:8" s="9" customFormat="1" ht="40.5" customHeight="1">
      <c r="A41" s="41" t="s">
        <v>113</v>
      </c>
      <c r="B41" s="256"/>
      <c r="C41" s="68" t="s">
        <v>114</v>
      </c>
      <c r="D41" s="42" t="s">
        <v>19</v>
      </c>
      <c r="E41" s="217" t="s">
        <v>115</v>
      </c>
      <c r="F41" s="48" t="str">
        <f>IF(OR(D41="Wens",D41="Eis"),"n.v.t.",2)</f>
        <v>n.v.t.</v>
      </c>
      <c r="G41" s="205"/>
      <c r="H41" s="22"/>
    </row>
    <row r="42" spans="1:8" s="9" customFormat="1" ht="32.65">
      <c r="A42" s="41" t="s">
        <v>116</v>
      </c>
      <c r="B42" s="256"/>
      <c r="C42" s="68" t="s">
        <v>117</v>
      </c>
      <c r="D42" s="42" t="s">
        <v>19</v>
      </c>
      <c r="E42" s="261"/>
      <c r="F42" s="21" t="str">
        <f>IF(OR(D42="Wens",D42="Eis"),"n.v.t.",2)</f>
        <v>n.v.t.</v>
      </c>
      <c r="G42" s="205"/>
      <c r="H42" s="22"/>
    </row>
    <row r="43" spans="1:8" s="9" customFormat="1" ht="32.65">
      <c r="A43" s="41" t="s">
        <v>118</v>
      </c>
      <c r="B43" s="257"/>
      <c r="C43" s="70" t="s">
        <v>119</v>
      </c>
      <c r="D43" s="42" t="s">
        <v>19</v>
      </c>
      <c r="E43" s="218"/>
      <c r="F43" s="21" t="str">
        <f>IF(OR(D43="Wens",D43="Eis"),"n.v.t.",2)</f>
        <v>n.v.t.</v>
      </c>
      <c r="G43" s="205"/>
      <c r="H43" s="22"/>
    </row>
    <row r="44" spans="1:8" s="9" customFormat="1" ht="374.65">
      <c r="A44" s="41" t="s">
        <v>120</v>
      </c>
      <c r="B44" s="256" t="s">
        <v>121</v>
      </c>
      <c r="C44" s="71" t="s">
        <v>122</v>
      </c>
      <c r="D44" s="72" t="s">
        <v>19</v>
      </c>
      <c r="E44" s="268" t="s">
        <v>123</v>
      </c>
      <c r="F44" s="36" t="str">
        <f>IF(OR(D44="Wens",D44="Eis"),"n.v.t.",2)</f>
        <v>n.v.t.</v>
      </c>
      <c r="G44" s="205"/>
      <c r="H44" s="22"/>
    </row>
    <row r="45" spans="1:8" s="9" customFormat="1" ht="48.95">
      <c r="A45" s="41" t="s">
        <v>124</v>
      </c>
      <c r="B45" s="280"/>
      <c r="C45" s="73" t="s">
        <v>125</v>
      </c>
      <c r="D45" s="72" t="s">
        <v>13</v>
      </c>
      <c r="E45" s="269"/>
      <c r="F45" s="48">
        <v>10</v>
      </c>
      <c r="G45" s="205"/>
      <c r="H45" s="206" t="s">
        <v>15</v>
      </c>
    </row>
    <row r="46" spans="1:8" s="9" customFormat="1" ht="48.95">
      <c r="A46" s="41" t="s">
        <v>126</v>
      </c>
      <c r="B46" s="257"/>
      <c r="C46" s="75" t="s">
        <v>127</v>
      </c>
      <c r="D46" s="72" t="s">
        <v>13</v>
      </c>
      <c r="E46" s="48" t="s">
        <v>128</v>
      </c>
      <c r="F46" s="67">
        <v>3</v>
      </c>
      <c r="G46" s="205"/>
      <c r="H46" s="206" t="s">
        <v>15</v>
      </c>
    </row>
    <row r="47" spans="1:8" s="9" customFormat="1" ht="322.5" customHeight="1">
      <c r="A47" s="41" t="s">
        <v>129</v>
      </c>
      <c r="B47" s="274" t="s">
        <v>130</v>
      </c>
      <c r="C47" s="56" t="s">
        <v>131</v>
      </c>
      <c r="D47" s="72" t="s">
        <v>19</v>
      </c>
      <c r="E47" s="271" t="s">
        <v>132</v>
      </c>
      <c r="F47" s="48" t="str">
        <f>IF(OR(D47="Wens",D47="Eis"),"n.v.t.",2)</f>
        <v>n.v.t.</v>
      </c>
      <c r="G47" s="205"/>
      <c r="H47" s="22"/>
    </row>
    <row r="48" spans="1:8" s="9" customFormat="1" ht="53.25" customHeight="1">
      <c r="A48" s="41" t="s">
        <v>133</v>
      </c>
      <c r="B48" s="275"/>
      <c r="C48" s="53" t="s">
        <v>134</v>
      </c>
      <c r="D48" s="72" t="s">
        <v>13</v>
      </c>
      <c r="E48" s="272"/>
      <c r="F48" s="76">
        <v>8</v>
      </c>
      <c r="G48" s="205"/>
      <c r="H48" s="206" t="s">
        <v>15</v>
      </c>
    </row>
    <row r="49" spans="1:8" s="9" customFormat="1" ht="194.25" customHeight="1">
      <c r="A49" s="41" t="s">
        <v>135</v>
      </c>
      <c r="B49" s="276"/>
      <c r="C49" s="77" t="s">
        <v>136</v>
      </c>
      <c r="D49" s="72" t="s">
        <v>19</v>
      </c>
      <c r="E49" s="273"/>
      <c r="F49" s="21" t="str">
        <f t="shared" ref="F49:F55" si="2">IF(OR(D49="Wens",D49="Eis"),"n.v.t.",2)</f>
        <v>n.v.t.</v>
      </c>
      <c r="G49" s="205"/>
      <c r="H49" s="22"/>
    </row>
    <row r="50" spans="1:8" s="9" customFormat="1" ht="66.75" customHeight="1">
      <c r="A50" s="41" t="s">
        <v>137</v>
      </c>
      <c r="B50" s="262" t="s">
        <v>138</v>
      </c>
      <c r="C50" s="78" t="s">
        <v>139</v>
      </c>
      <c r="D50" s="72" t="s">
        <v>19</v>
      </c>
      <c r="E50" s="214" t="s">
        <v>140</v>
      </c>
      <c r="F50" s="21" t="str">
        <f t="shared" si="2"/>
        <v>n.v.t.</v>
      </c>
      <c r="G50" s="205"/>
      <c r="H50" s="22"/>
    </row>
    <row r="51" spans="1:8" s="9" customFormat="1" ht="65.099999999999994">
      <c r="A51" s="41" t="s">
        <v>141</v>
      </c>
      <c r="B51" s="263"/>
      <c r="C51" s="79" t="s">
        <v>142</v>
      </c>
      <c r="D51" s="72" t="s">
        <v>19</v>
      </c>
      <c r="E51" s="215"/>
      <c r="F51" s="21" t="str">
        <f t="shared" si="2"/>
        <v>n.v.t.</v>
      </c>
      <c r="G51" s="205"/>
      <c r="H51" s="22"/>
    </row>
    <row r="52" spans="1:8" s="9" customFormat="1" ht="32.65">
      <c r="A52" s="41" t="s">
        <v>143</v>
      </c>
      <c r="B52" s="264"/>
      <c r="C52" s="80" t="s">
        <v>144</v>
      </c>
      <c r="D52" s="72" t="s">
        <v>19</v>
      </c>
      <c r="E52" s="216"/>
      <c r="F52" s="21" t="str">
        <f t="shared" si="2"/>
        <v>n.v.t.</v>
      </c>
      <c r="G52" s="205"/>
      <c r="H52" s="22"/>
    </row>
    <row r="53" spans="1:8" s="9" customFormat="1" ht="114">
      <c r="A53" s="41" t="s">
        <v>145</v>
      </c>
      <c r="B53" s="81" t="s">
        <v>146</v>
      </c>
      <c r="C53" s="82" t="s">
        <v>147</v>
      </c>
      <c r="D53" s="72" t="s">
        <v>19</v>
      </c>
      <c r="E53" s="83" t="s">
        <v>148</v>
      </c>
      <c r="F53" s="21" t="str">
        <f t="shared" si="2"/>
        <v>n.v.t.</v>
      </c>
      <c r="G53" s="205"/>
      <c r="H53" s="22"/>
    </row>
    <row r="54" spans="1:8" s="9" customFormat="1" ht="36.75" customHeight="1">
      <c r="A54" s="41" t="s">
        <v>149</v>
      </c>
      <c r="B54" s="227" t="s">
        <v>150</v>
      </c>
      <c r="C54" s="44" t="s">
        <v>151</v>
      </c>
      <c r="D54" s="72" t="s">
        <v>19</v>
      </c>
      <c r="E54" s="229" t="s">
        <v>152</v>
      </c>
      <c r="F54" s="21" t="str">
        <f t="shared" si="2"/>
        <v>n.v.t.</v>
      </c>
      <c r="G54" s="205"/>
      <c r="H54" s="22"/>
    </row>
    <row r="55" spans="1:8" s="9" customFormat="1" ht="138.75" customHeight="1">
      <c r="A55" s="41" t="s">
        <v>153</v>
      </c>
      <c r="B55" s="228"/>
      <c r="C55" s="44" t="s">
        <v>154</v>
      </c>
      <c r="D55" s="72" t="s">
        <v>19</v>
      </c>
      <c r="E55" s="230"/>
      <c r="F55" s="21" t="str">
        <f t="shared" si="2"/>
        <v>n.v.t.</v>
      </c>
      <c r="G55" s="205"/>
      <c r="H55" s="22"/>
    </row>
    <row r="56" spans="1:8" s="9" customFormat="1" ht="16.350000000000001">
      <c r="A56" s="41" t="s">
        <v>155</v>
      </c>
      <c r="B56" s="228"/>
      <c r="C56" s="44" t="s">
        <v>156</v>
      </c>
      <c r="D56" s="72" t="s">
        <v>13</v>
      </c>
      <c r="E56" s="265"/>
      <c r="F56" s="76">
        <v>4</v>
      </c>
      <c r="G56" s="205"/>
      <c r="H56" s="206" t="s">
        <v>15</v>
      </c>
    </row>
    <row r="57" spans="1:8" s="9" customFormat="1" ht="48.95">
      <c r="A57" s="41" t="s">
        <v>157</v>
      </c>
      <c r="B57" s="228"/>
      <c r="C57" s="85" t="s">
        <v>158</v>
      </c>
      <c r="D57" s="72" t="s">
        <v>13</v>
      </c>
      <c r="E57" s="36" t="s">
        <v>159</v>
      </c>
      <c r="F57" s="48">
        <v>3</v>
      </c>
      <c r="G57" s="205"/>
      <c r="H57" s="206" t="s">
        <v>15</v>
      </c>
    </row>
    <row r="58" spans="1:8" s="9" customFormat="1" ht="48.95">
      <c r="A58" s="41" t="s">
        <v>160</v>
      </c>
      <c r="B58" s="266" t="s">
        <v>161</v>
      </c>
      <c r="C58" s="86" t="s">
        <v>162</v>
      </c>
      <c r="D58" s="72" t="s">
        <v>19</v>
      </c>
      <c r="E58" s="48" t="s">
        <v>163</v>
      </c>
      <c r="F58" s="87" t="str">
        <f>IF(OR(D58="Wens",D58="Eis"),"n.v.t.",2)</f>
        <v>n.v.t.</v>
      </c>
      <c r="G58" s="205"/>
      <c r="H58" s="22"/>
    </row>
    <row r="59" spans="1:8" s="9" customFormat="1" ht="97.7">
      <c r="A59" s="41" t="s">
        <v>164</v>
      </c>
      <c r="B59" s="267"/>
      <c r="C59" s="86" t="s">
        <v>165</v>
      </c>
      <c r="D59" s="72" t="s">
        <v>13</v>
      </c>
      <c r="E59" s="67" t="s">
        <v>166</v>
      </c>
      <c r="F59" s="47">
        <v>3</v>
      </c>
      <c r="G59" s="205"/>
      <c r="H59" s="206" t="s">
        <v>15</v>
      </c>
    </row>
    <row r="60" spans="1:8" s="9" customFormat="1" ht="48.95">
      <c r="A60" s="41" t="s">
        <v>167</v>
      </c>
      <c r="B60" s="88" t="s">
        <v>168</v>
      </c>
      <c r="C60" s="53" t="s">
        <v>169</v>
      </c>
      <c r="D60" s="72" t="s">
        <v>13</v>
      </c>
      <c r="E60" s="21" t="s">
        <v>170</v>
      </c>
      <c r="F60" s="21">
        <v>3</v>
      </c>
      <c r="G60" s="205"/>
      <c r="H60" s="206" t="s">
        <v>15</v>
      </c>
    </row>
    <row r="61" spans="1:8" s="9" customFormat="1" ht="48.95">
      <c r="A61" s="41" t="s">
        <v>171</v>
      </c>
      <c r="B61" s="38" t="s">
        <v>172</v>
      </c>
      <c r="C61" s="89" t="s">
        <v>173</v>
      </c>
      <c r="D61" s="72" t="s">
        <v>13</v>
      </c>
      <c r="E61" s="84" t="s">
        <v>174</v>
      </c>
      <c r="F61" s="76">
        <v>10</v>
      </c>
      <c r="G61" s="205"/>
      <c r="H61" s="206" t="s">
        <v>15</v>
      </c>
    </row>
    <row r="62" spans="1:8" s="9" customFormat="1" ht="55.5" customHeight="1" thickBot="1">
      <c r="A62" s="41" t="s">
        <v>175</v>
      </c>
      <c r="B62" s="90" t="s">
        <v>176</v>
      </c>
      <c r="C62" s="91" t="s">
        <v>177</v>
      </c>
      <c r="D62" s="72" t="s">
        <v>19</v>
      </c>
      <c r="E62" s="48" t="s">
        <v>178</v>
      </c>
      <c r="F62" s="21" t="str">
        <f>IF(OR(D62="Wens",D62="Eis"),"n.v.t.",2)</f>
        <v>n.v.t.</v>
      </c>
      <c r="G62" s="205"/>
      <c r="H62" s="22"/>
    </row>
    <row r="63" spans="1:8" s="9" customFormat="1" ht="22.5" customHeight="1" thickBot="1">
      <c r="A63" s="242" t="s">
        <v>179</v>
      </c>
      <c r="B63" s="243"/>
      <c r="C63" s="243"/>
      <c r="D63" s="243"/>
      <c r="E63" s="243"/>
      <c r="F63" s="244"/>
      <c r="G63" s="239"/>
      <c r="H63" s="240"/>
    </row>
    <row r="64" spans="1:8" s="9" customFormat="1" ht="146.65">
      <c r="A64" s="92" t="s">
        <v>180</v>
      </c>
      <c r="B64" s="255" t="s">
        <v>181</v>
      </c>
      <c r="C64" s="93" t="s">
        <v>182</v>
      </c>
      <c r="D64" s="42" t="s">
        <v>19</v>
      </c>
      <c r="E64" s="47" t="s">
        <v>183</v>
      </c>
      <c r="F64" s="48" t="str">
        <f>IF(OR(D64="Wens",D64="Eis"),"n.v.t.",2)</f>
        <v>n.v.t.</v>
      </c>
      <c r="G64" s="205"/>
      <c r="H64" s="22"/>
    </row>
    <row r="65" spans="1:8" s="9" customFormat="1" ht="162.94999999999999">
      <c r="A65" s="92" t="s">
        <v>184</v>
      </c>
      <c r="B65" s="256"/>
      <c r="C65" s="94" t="s">
        <v>185</v>
      </c>
      <c r="D65" s="42" t="s">
        <v>19</v>
      </c>
      <c r="E65" s="47" t="s">
        <v>186</v>
      </c>
      <c r="F65" s="21" t="str">
        <f>IF(OR(D65="Wens",D65="Eis"),"n.v.t.",2)</f>
        <v>n.v.t.</v>
      </c>
      <c r="G65" s="205"/>
      <c r="H65" s="22"/>
    </row>
    <row r="66" spans="1:8" s="9" customFormat="1" ht="143.25" customHeight="1">
      <c r="A66" s="92" t="s">
        <v>187</v>
      </c>
      <c r="B66" s="256"/>
      <c r="C66" s="95" t="s">
        <v>188</v>
      </c>
      <c r="D66" s="42" t="s">
        <v>19</v>
      </c>
      <c r="E66" s="47" t="s">
        <v>189</v>
      </c>
      <c r="F66" s="36" t="str">
        <f>IF(OR(D66="Wens",D66="Eis"),"n.v.t.",2)</f>
        <v>n.v.t.</v>
      </c>
      <c r="G66" s="205"/>
      <c r="H66" s="22"/>
    </row>
    <row r="67" spans="1:8" s="9" customFormat="1" ht="143.25" customHeight="1">
      <c r="A67" s="92" t="s">
        <v>190</v>
      </c>
      <c r="B67" s="256"/>
      <c r="C67" s="95" t="s">
        <v>191</v>
      </c>
      <c r="D67" s="46" t="s">
        <v>13</v>
      </c>
      <c r="E67" s="36" t="s">
        <v>192</v>
      </c>
      <c r="F67" s="21">
        <v>8</v>
      </c>
      <c r="G67" s="205"/>
      <c r="H67" s="206" t="s">
        <v>15</v>
      </c>
    </row>
    <row r="68" spans="1:8" s="9" customFormat="1" ht="97.7">
      <c r="A68" s="92" t="s">
        <v>193</v>
      </c>
      <c r="B68" s="256"/>
      <c r="C68" s="96" t="s">
        <v>194</v>
      </c>
      <c r="D68" s="46" t="s">
        <v>19</v>
      </c>
      <c r="E68" s="47" t="s">
        <v>195</v>
      </c>
      <c r="F68" s="97" t="str">
        <f>IF(OR(D68="Wens",D68="Eis"),"n.v.t.",2)</f>
        <v>n.v.t.</v>
      </c>
      <c r="G68" s="205"/>
      <c r="H68" s="22"/>
    </row>
    <row r="69" spans="1:8" s="9" customFormat="1" ht="81.400000000000006">
      <c r="A69" s="92" t="s">
        <v>196</v>
      </c>
      <c r="B69" s="257"/>
      <c r="C69" s="98" t="s">
        <v>197</v>
      </c>
      <c r="D69" s="46" t="s">
        <v>19</v>
      </c>
      <c r="E69" s="47" t="s">
        <v>198</v>
      </c>
      <c r="F69" s="74" t="s">
        <v>199</v>
      </c>
      <c r="G69" s="205"/>
      <c r="H69" s="22"/>
    </row>
    <row r="70" spans="1:8" s="9" customFormat="1" ht="162.94999999999999">
      <c r="A70" s="92" t="s">
        <v>200</v>
      </c>
      <c r="B70" s="253" t="s">
        <v>201</v>
      </c>
      <c r="C70" s="95" t="s">
        <v>202</v>
      </c>
      <c r="D70" s="42" t="s">
        <v>19</v>
      </c>
      <c r="E70" s="40" t="s">
        <v>203</v>
      </c>
      <c r="F70" s="21" t="str">
        <f t="shared" ref="F70:F75" si="3">IF(OR(D70="Wens",D70="Eis"),"n.v.t.",2)</f>
        <v>n.v.t.</v>
      </c>
      <c r="G70" s="205"/>
      <c r="H70" s="22"/>
    </row>
    <row r="71" spans="1:8" s="9" customFormat="1" ht="32.65">
      <c r="A71" s="92" t="s">
        <v>204</v>
      </c>
      <c r="B71" s="253"/>
      <c r="C71" s="99" t="s">
        <v>205</v>
      </c>
      <c r="D71" s="100" t="s">
        <v>19</v>
      </c>
      <c r="E71" s="260" t="s">
        <v>206</v>
      </c>
      <c r="F71" s="21" t="str">
        <f t="shared" si="3"/>
        <v>n.v.t.</v>
      </c>
      <c r="G71" s="205"/>
      <c r="H71" s="22"/>
    </row>
    <row r="72" spans="1:8" s="9" customFormat="1" ht="32.65">
      <c r="A72" s="92" t="s">
        <v>207</v>
      </c>
      <c r="B72" s="253"/>
      <c r="C72" s="99" t="s">
        <v>208</v>
      </c>
      <c r="D72" s="100" t="s">
        <v>19</v>
      </c>
      <c r="E72" s="218"/>
      <c r="F72" s="48" t="str">
        <f t="shared" si="3"/>
        <v>n.v.t.</v>
      </c>
      <c r="G72" s="205"/>
      <c r="H72" s="22"/>
    </row>
    <row r="73" spans="1:8" s="9" customFormat="1" ht="65.099999999999994">
      <c r="A73" s="92" t="s">
        <v>209</v>
      </c>
      <c r="B73" s="254"/>
      <c r="C73" s="101" t="s">
        <v>210</v>
      </c>
      <c r="D73" s="100" t="s">
        <v>19</v>
      </c>
      <c r="E73" s="35" t="s">
        <v>211</v>
      </c>
      <c r="F73" s="21" t="str">
        <f t="shared" si="3"/>
        <v>n.v.t.</v>
      </c>
      <c r="G73" s="205"/>
      <c r="H73" s="22"/>
    </row>
    <row r="74" spans="1:8" s="9" customFormat="1" ht="81.400000000000006">
      <c r="A74" s="92" t="s">
        <v>212</v>
      </c>
      <c r="B74" s="43" t="s">
        <v>213</v>
      </c>
      <c r="C74" s="44" t="s">
        <v>214</v>
      </c>
      <c r="D74" s="19" t="s">
        <v>19</v>
      </c>
      <c r="E74" s="102" t="s">
        <v>215</v>
      </c>
      <c r="F74" s="21" t="str">
        <f t="shared" si="3"/>
        <v>n.v.t.</v>
      </c>
      <c r="G74" s="205"/>
      <c r="H74" s="22"/>
    </row>
    <row r="75" spans="1:8" s="9" customFormat="1" ht="257.25" customHeight="1" thickBot="1">
      <c r="A75" s="23" t="s">
        <v>216</v>
      </c>
      <c r="B75" s="103" t="s">
        <v>217</v>
      </c>
      <c r="C75" s="104" t="s">
        <v>218</v>
      </c>
      <c r="D75" s="42" t="s">
        <v>19</v>
      </c>
      <c r="E75" s="35" t="s">
        <v>219</v>
      </c>
      <c r="F75" s="36" t="str">
        <f t="shared" si="3"/>
        <v>n.v.t.</v>
      </c>
      <c r="G75" s="205"/>
      <c r="H75" s="22"/>
    </row>
    <row r="76" spans="1:8" s="9" customFormat="1" ht="22.5" customHeight="1" thickBot="1">
      <c r="A76" s="239" t="s">
        <v>220</v>
      </c>
      <c r="B76" s="240"/>
      <c r="C76" s="240"/>
      <c r="D76" s="240"/>
      <c r="E76" s="240"/>
      <c r="F76" s="241"/>
      <c r="G76" s="239"/>
      <c r="H76" s="240"/>
    </row>
    <row r="77" spans="1:8" s="9" customFormat="1" ht="247.5" customHeight="1">
      <c r="A77" s="105" t="s">
        <v>221</v>
      </c>
      <c r="B77" s="106" t="s">
        <v>222</v>
      </c>
      <c r="C77" s="107" t="s">
        <v>223</v>
      </c>
      <c r="D77" s="42" t="s">
        <v>19</v>
      </c>
      <c r="E77" s="108" t="s">
        <v>224</v>
      </c>
      <c r="F77" s="40" t="str">
        <f>IF(OR(D77="Wens",D77="Eis"),"n.v.t.",2)</f>
        <v>n.v.t.</v>
      </c>
      <c r="G77" s="205"/>
      <c r="H77" s="22"/>
    </row>
    <row r="78" spans="1:8" s="9" customFormat="1" ht="222.75" customHeight="1">
      <c r="A78" s="109" t="s">
        <v>225</v>
      </c>
      <c r="B78" s="24" t="s">
        <v>226</v>
      </c>
      <c r="C78" s="101" t="s">
        <v>227</v>
      </c>
      <c r="D78" s="42" t="s">
        <v>19</v>
      </c>
      <c r="E78" s="35" t="s">
        <v>228</v>
      </c>
      <c r="F78" s="21" t="str">
        <f>IF(OR(D78="Wens",D78="Eis"),"n.v.t.",2)</f>
        <v>n.v.t.</v>
      </c>
      <c r="G78" s="205"/>
      <c r="H78" s="22"/>
    </row>
    <row r="79" spans="1:8" s="9" customFormat="1" ht="244.35">
      <c r="A79" s="110" t="s">
        <v>229</v>
      </c>
      <c r="B79" s="111" t="s">
        <v>230</v>
      </c>
      <c r="C79" s="107" t="s">
        <v>231</v>
      </c>
      <c r="D79" s="42" t="s">
        <v>19</v>
      </c>
      <c r="E79" s="35" t="s">
        <v>232</v>
      </c>
      <c r="F79" s="21" t="str">
        <f>IF(OR(D79="Wens",D79="Eis"),"n.v.t.",2)</f>
        <v>n.v.t.</v>
      </c>
      <c r="G79" s="205"/>
      <c r="H79" s="22"/>
    </row>
    <row r="80" spans="1:8" s="9" customFormat="1" ht="22.5" customHeight="1" thickBot="1">
      <c r="A80" s="239" t="s">
        <v>233</v>
      </c>
      <c r="B80" s="240"/>
      <c r="C80" s="240"/>
      <c r="D80" s="240"/>
      <c r="E80" s="240"/>
      <c r="F80" s="241"/>
      <c r="G80" s="239"/>
      <c r="H80" s="240"/>
    </row>
    <row r="81" spans="1:8" s="9" customFormat="1" ht="81.400000000000006">
      <c r="A81" s="16" t="s">
        <v>234</v>
      </c>
      <c r="B81" s="112" t="s">
        <v>235</v>
      </c>
      <c r="C81" s="113" t="s">
        <v>236</v>
      </c>
      <c r="D81" s="19" t="s">
        <v>19</v>
      </c>
      <c r="E81" s="114" t="s">
        <v>237</v>
      </c>
      <c r="F81" s="48" t="str">
        <f>IF(OR(D81="Wens",D81="Eis"),"n.v.t.",2)</f>
        <v>n.v.t.</v>
      </c>
      <c r="G81" s="205"/>
      <c r="H81" s="22"/>
    </row>
    <row r="82" spans="1:8" s="9" customFormat="1" ht="22.5" customHeight="1" thickBot="1">
      <c r="A82" s="239" t="s">
        <v>238</v>
      </c>
      <c r="B82" s="240"/>
      <c r="C82" s="240"/>
      <c r="D82" s="240"/>
      <c r="E82" s="240"/>
      <c r="F82" s="241"/>
      <c r="G82" s="239"/>
      <c r="H82" s="240"/>
    </row>
    <row r="83" spans="1:8" s="9" customFormat="1" ht="100.5">
      <c r="A83" s="115" t="s">
        <v>239</v>
      </c>
      <c r="B83" s="277" t="s">
        <v>240</v>
      </c>
      <c r="C83" s="116" t="s">
        <v>241</v>
      </c>
      <c r="D83" s="19" t="s">
        <v>19</v>
      </c>
      <c r="E83" s="117" t="s">
        <v>242</v>
      </c>
      <c r="F83" s="21" t="str">
        <f t="shared" ref="F83:F88" si="4">IF(OR(D83="Wens",D83="Eis"),"n.v.t.",2)</f>
        <v>n.v.t.</v>
      </c>
      <c r="G83" s="205"/>
      <c r="H83" s="207" t="s">
        <v>243</v>
      </c>
    </row>
    <row r="84" spans="1:8" s="9" customFormat="1" ht="81.400000000000006">
      <c r="A84" s="115" t="s">
        <v>244</v>
      </c>
      <c r="B84" s="278"/>
      <c r="C84" s="116" t="s">
        <v>245</v>
      </c>
      <c r="D84" s="19" t="s">
        <v>19</v>
      </c>
      <c r="E84" s="251" t="s">
        <v>246</v>
      </c>
      <c r="F84" s="21" t="str">
        <f t="shared" si="4"/>
        <v>n.v.t.</v>
      </c>
      <c r="G84" s="205"/>
      <c r="H84" s="22"/>
    </row>
    <row r="85" spans="1:8" s="9" customFormat="1" ht="48.95">
      <c r="A85" s="115" t="s">
        <v>247</v>
      </c>
      <c r="B85" s="278"/>
      <c r="C85" s="116" t="s">
        <v>248</v>
      </c>
      <c r="D85" s="19" t="s">
        <v>19</v>
      </c>
      <c r="E85" s="252"/>
      <c r="F85" s="21" t="str">
        <f t="shared" si="4"/>
        <v>n.v.t.</v>
      </c>
      <c r="G85" s="205"/>
      <c r="H85" s="22"/>
    </row>
    <row r="86" spans="1:8" s="9" customFormat="1" ht="114">
      <c r="A86" s="115" t="s">
        <v>249</v>
      </c>
      <c r="B86" s="278"/>
      <c r="C86" s="116" t="s">
        <v>250</v>
      </c>
      <c r="D86" s="19" t="s">
        <v>19</v>
      </c>
      <c r="E86" s="114" t="s">
        <v>251</v>
      </c>
      <c r="F86" s="21" t="str">
        <f t="shared" si="4"/>
        <v>n.v.t.</v>
      </c>
      <c r="G86" s="205"/>
      <c r="H86" s="22"/>
    </row>
    <row r="87" spans="1:8" s="9" customFormat="1" ht="65.099999999999994">
      <c r="A87" s="115" t="s">
        <v>252</v>
      </c>
      <c r="B87" s="278"/>
      <c r="C87" s="116" t="s">
        <v>253</v>
      </c>
      <c r="D87" s="19" t="s">
        <v>19</v>
      </c>
      <c r="E87" s="114" t="s">
        <v>254</v>
      </c>
      <c r="F87" s="21" t="str">
        <f t="shared" si="4"/>
        <v>n.v.t.</v>
      </c>
      <c r="G87" s="205"/>
      <c r="H87" s="22"/>
    </row>
    <row r="88" spans="1:8" s="9" customFormat="1" ht="288" customHeight="1" thickBot="1">
      <c r="A88" s="115" t="s">
        <v>255</v>
      </c>
      <c r="B88" s="278"/>
      <c r="C88" s="116" t="s">
        <v>256</v>
      </c>
      <c r="D88" s="19" t="s">
        <v>19</v>
      </c>
      <c r="E88" s="117" t="s">
        <v>257</v>
      </c>
      <c r="F88" s="47" t="str">
        <f t="shared" si="4"/>
        <v>n.v.t.</v>
      </c>
      <c r="G88" s="205"/>
      <c r="H88" s="22"/>
    </row>
    <row r="89" spans="1:8" s="9" customFormat="1" ht="21.95" thickBot="1">
      <c r="A89" s="239" t="s">
        <v>258</v>
      </c>
      <c r="B89" s="240"/>
      <c r="C89" s="240"/>
      <c r="D89" s="240"/>
      <c r="E89" s="240"/>
      <c r="F89" s="241"/>
      <c r="G89" s="239"/>
      <c r="H89" s="240"/>
    </row>
    <row r="90" spans="1:8" s="9" customFormat="1" ht="32.65">
      <c r="A90" s="118" t="s">
        <v>259</v>
      </c>
      <c r="B90" s="119" t="s">
        <v>260</v>
      </c>
      <c r="C90" s="65" t="s">
        <v>261</v>
      </c>
      <c r="D90" s="120" t="s">
        <v>19</v>
      </c>
      <c r="E90" s="40" t="s">
        <v>262</v>
      </c>
      <c r="F90" s="40" t="str">
        <f t="shared" ref="F90:F108" si="5">IF(OR(D90="Wens",D90="Eis"),"n.v.t.",2)</f>
        <v>n.v.t.</v>
      </c>
      <c r="G90" s="205"/>
      <c r="H90" s="22"/>
    </row>
    <row r="91" spans="1:8" s="9" customFormat="1" ht="32.65">
      <c r="A91" s="121" t="s">
        <v>263</v>
      </c>
      <c r="B91" s="122" t="s">
        <v>264</v>
      </c>
      <c r="C91" s="123" t="s">
        <v>265</v>
      </c>
      <c r="D91" s="120" t="s">
        <v>19</v>
      </c>
      <c r="E91" s="124" t="s">
        <v>262</v>
      </c>
      <c r="F91" s="21" t="str">
        <f t="shared" si="5"/>
        <v>n.v.t.</v>
      </c>
      <c r="G91" s="205"/>
      <c r="H91" s="22"/>
    </row>
    <row r="92" spans="1:8" s="9" customFormat="1" ht="97.7">
      <c r="A92" s="121" t="s">
        <v>266</v>
      </c>
      <c r="B92" s="125" t="s">
        <v>267</v>
      </c>
      <c r="C92" s="55" t="s">
        <v>268</v>
      </c>
      <c r="D92" s="120" t="s">
        <v>19</v>
      </c>
      <c r="E92" s="258" t="s">
        <v>269</v>
      </c>
      <c r="F92" s="48" t="str">
        <f t="shared" si="5"/>
        <v>n.v.t.</v>
      </c>
      <c r="G92" s="205"/>
      <c r="H92" s="22"/>
    </row>
    <row r="93" spans="1:8" s="9" customFormat="1" ht="114">
      <c r="A93" s="118" t="s">
        <v>270</v>
      </c>
      <c r="B93" s="122" t="s">
        <v>271</v>
      </c>
      <c r="C93" s="53" t="s">
        <v>272</v>
      </c>
      <c r="D93" s="120" t="s">
        <v>19</v>
      </c>
      <c r="E93" s="259"/>
      <c r="F93" s="21" t="str">
        <f t="shared" si="5"/>
        <v>n.v.t.</v>
      </c>
      <c r="G93" s="205"/>
      <c r="H93" s="22"/>
    </row>
    <row r="94" spans="1:8" s="9" customFormat="1" ht="97.7">
      <c r="A94" s="121" t="s">
        <v>273</v>
      </c>
      <c r="B94" s="126" t="s">
        <v>274</v>
      </c>
      <c r="C94" s="127" t="s">
        <v>275</v>
      </c>
      <c r="D94" s="120" t="s">
        <v>19</v>
      </c>
      <c r="E94" s="128" t="s">
        <v>276</v>
      </c>
      <c r="F94" s="48" t="str">
        <f t="shared" si="5"/>
        <v>n.v.t.</v>
      </c>
      <c r="G94" s="205"/>
      <c r="H94" s="22"/>
    </row>
    <row r="95" spans="1:8" s="9" customFormat="1" ht="81.400000000000006">
      <c r="A95" s="121" t="s">
        <v>277</v>
      </c>
      <c r="B95" s="129" t="s">
        <v>278</v>
      </c>
      <c r="C95" s="130" t="s">
        <v>279</v>
      </c>
      <c r="D95" s="120" t="s">
        <v>19</v>
      </c>
      <c r="E95" s="31" t="s">
        <v>280</v>
      </c>
      <c r="F95" s="21" t="str">
        <f t="shared" si="5"/>
        <v>n.v.t.</v>
      </c>
      <c r="G95" s="205"/>
      <c r="H95" s="22"/>
    </row>
    <row r="96" spans="1:8" s="9" customFormat="1" ht="32.65">
      <c r="A96" s="118" t="s">
        <v>281</v>
      </c>
      <c r="B96" s="131" t="s">
        <v>282</v>
      </c>
      <c r="C96" s="132" t="s">
        <v>283</v>
      </c>
      <c r="D96" s="120" t="s">
        <v>19</v>
      </c>
      <c r="E96" s="102" t="s">
        <v>284</v>
      </c>
      <c r="F96" s="48" t="str">
        <f t="shared" si="5"/>
        <v>n.v.t.</v>
      </c>
      <c r="G96" s="205"/>
      <c r="H96" s="22"/>
    </row>
    <row r="97" spans="1:8" s="9" customFormat="1" ht="32.65">
      <c r="A97" s="121" t="s">
        <v>285</v>
      </c>
      <c r="B97" s="133" t="s">
        <v>286</v>
      </c>
      <c r="C97" s="53" t="s">
        <v>287</v>
      </c>
      <c r="D97" s="120" t="s">
        <v>19</v>
      </c>
      <c r="E97" s="48" t="s">
        <v>262</v>
      </c>
      <c r="F97" s="48" t="str">
        <f t="shared" si="5"/>
        <v>n.v.t.</v>
      </c>
      <c r="G97" s="205"/>
      <c r="H97" s="22"/>
    </row>
    <row r="98" spans="1:8" s="9" customFormat="1" ht="16.350000000000001">
      <c r="A98" s="121" t="s">
        <v>288</v>
      </c>
      <c r="B98" s="134" t="s">
        <v>289</v>
      </c>
      <c r="C98" s="135" t="s">
        <v>290</v>
      </c>
      <c r="D98" s="120" t="s">
        <v>19</v>
      </c>
      <c r="E98" s="48" t="s">
        <v>262</v>
      </c>
      <c r="F98" s="21" t="str">
        <f t="shared" si="5"/>
        <v>n.v.t.</v>
      </c>
      <c r="G98" s="205"/>
      <c r="H98" s="22"/>
    </row>
    <row r="99" spans="1:8" s="9" customFormat="1" ht="56.25" customHeight="1">
      <c r="A99" s="118" t="s">
        <v>291</v>
      </c>
      <c r="B99" s="136" t="s">
        <v>292</v>
      </c>
      <c r="C99" s="137" t="s">
        <v>293</v>
      </c>
      <c r="D99" s="120" t="s">
        <v>19</v>
      </c>
      <c r="E99" s="138" t="s">
        <v>294</v>
      </c>
      <c r="F99" s="21" t="str">
        <f t="shared" si="5"/>
        <v>n.v.t.</v>
      </c>
      <c r="G99" s="205"/>
      <c r="H99" s="22"/>
    </row>
    <row r="100" spans="1:8" s="9" customFormat="1" ht="48.95">
      <c r="A100" s="121" t="s">
        <v>295</v>
      </c>
      <c r="B100" s="210" t="s">
        <v>296</v>
      </c>
      <c r="C100" s="52" t="s">
        <v>297</v>
      </c>
      <c r="D100" s="120" t="s">
        <v>19</v>
      </c>
      <c r="E100" s="208" t="s">
        <v>298</v>
      </c>
      <c r="F100" s="21" t="str">
        <f t="shared" si="5"/>
        <v>n.v.t.</v>
      </c>
      <c r="G100" s="205"/>
      <c r="H100" s="22"/>
    </row>
    <row r="101" spans="1:8" s="9" customFormat="1" ht="81.400000000000006">
      <c r="A101" s="121" t="s">
        <v>299</v>
      </c>
      <c r="B101" s="210"/>
      <c r="C101" s="18" t="s">
        <v>300</v>
      </c>
      <c r="D101" s="120" t="s">
        <v>19</v>
      </c>
      <c r="E101" s="209"/>
      <c r="F101" s="48" t="str">
        <f t="shared" si="5"/>
        <v>n.v.t.</v>
      </c>
      <c r="G101" s="205"/>
      <c r="H101" s="22"/>
    </row>
    <row r="102" spans="1:8" s="9" customFormat="1" ht="32.65">
      <c r="A102" s="118" t="s">
        <v>301</v>
      </c>
      <c r="B102" s="210"/>
      <c r="C102" s="49" t="s">
        <v>302</v>
      </c>
      <c r="D102" s="120" t="s">
        <v>19</v>
      </c>
      <c r="E102" s="50" t="s">
        <v>303</v>
      </c>
      <c r="F102" s="21" t="str">
        <f t="shared" si="5"/>
        <v>n.v.t.</v>
      </c>
      <c r="G102" s="205"/>
      <c r="H102" s="22"/>
    </row>
    <row r="103" spans="1:8" s="9" customFormat="1" ht="74.25" customHeight="1">
      <c r="A103" s="121" t="s">
        <v>304</v>
      </c>
      <c r="B103" s="24" t="s">
        <v>305</v>
      </c>
      <c r="C103" s="139" t="s">
        <v>306</v>
      </c>
      <c r="D103" s="120" t="s">
        <v>19</v>
      </c>
      <c r="E103" s="31" t="s">
        <v>307</v>
      </c>
      <c r="F103" s="48" t="str">
        <f t="shared" si="5"/>
        <v>n.v.t.</v>
      </c>
      <c r="G103" s="205"/>
      <c r="H103" s="22"/>
    </row>
    <row r="104" spans="1:8" s="9" customFormat="1" ht="32.65">
      <c r="A104" s="121" t="s">
        <v>308</v>
      </c>
      <c r="B104" s="140" t="s">
        <v>309</v>
      </c>
      <c r="C104" s="141" t="s">
        <v>310</v>
      </c>
      <c r="D104" s="120" t="s">
        <v>19</v>
      </c>
      <c r="E104" s="31" t="s">
        <v>262</v>
      </c>
      <c r="F104" s="48" t="str">
        <f t="shared" si="5"/>
        <v>n.v.t.</v>
      </c>
      <c r="G104" s="205"/>
      <c r="H104" s="22"/>
    </row>
    <row r="105" spans="1:8" s="9" customFormat="1" ht="48.95">
      <c r="A105" s="118" t="s">
        <v>311</v>
      </c>
      <c r="B105" s="140" t="s">
        <v>312</v>
      </c>
      <c r="C105" s="141" t="s">
        <v>313</v>
      </c>
      <c r="D105" s="120" t="s">
        <v>19</v>
      </c>
      <c r="E105" s="31" t="s">
        <v>314</v>
      </c>
      <c r="F105" s="48" t="str">
        <f t="shared" si="5"/>
        <v>n.v.t.</v>
      </c>
      <c r="G105" s="205"/>
      <c r="H105" s="22"/>
    </row>
    <row r="106" spans="1:8" s="9" customFormat="1" ht="48.95">
      <c r="A106" s="121" t="s">
        <v>315</v>
      </c>
      <c r="B106" s="140" t="s">
        <v>316</v>
      </c>
      <c r="C106" s="142" t="s">
        <v>317</v>
      </c>
      <c r="D106" s="120" t="s">
        <v>19</v>
      </c>
      <c r="E106" s="143" t="s">
        <v>318</v>
      </c>
      <c r="F106" s="48" t="str">
        <f t="shared" si="5"/>
        <v>n.v.t.</v>
      </c>
      <c r="G106" s="205"/>
      <c r="H106" s="22"/>
    </row>
    <row r="107" spans="1:8" s="9" customFormat="1" ht="48.95">
      <c r="A107" s="121" t="s">
        <v>319</v>
      </c>
      <c r="B107" s="131" t="s">
        <v>320</v>
      </c>
      <c r="C107" s="86" t="s">
        <v>321</v>
      </c>
      <c r="D107" s="120" t="s">
        <v>19</v>
      </c>
      <c r="E107" s="31" t="s">
        <v>322</v>
      </c>
      <c r="F107" s="48" t="str">
        <f t="shared" si="5"/>
        <v>n.v.t.</v>
      </c>
      <c r="G107" s="205"/>
      <c r="H107" s="22"/>
    </row>
    <row r="108" spans="1:8" s="9" customFormat="1" ht="195.4">
      <c r="A108" s="118" t="s">
        <v>323</v>
      </c>
      <c r="B108" s="144" t="s">
        <v>324</v>
      </c>
      <c r="C108" s="104" t="s">
        <v>325</v>
      </c>
      <c r="D108" s="120" t="s">
        <v>19</v>
      </c>
      <c r="E108" s="35" t="s">
        <v>326</v>
      </c>
      <c r="F108" s="47" t="str">
        <f t="shared" si="5"/>
        <v>n.v.t.</v>
      </c>
      <c r="G108" s="205"/>
      <c r="H108" s="22"/>
    </row>
    <row r="109" spans="1:8" s="9" customFormat="1" ht="22.5" customHeight="1" thickBot="1">
      <c r="A109" s="239" t="s">
        <v>327</v>
      </c>
      <c r="B109" s="240"/>
      <c r="C109" s="240"/>
      <c r="D109" s="240"/>
      <c r="E109" s="240"/>
      <c r="F109" s="241"/>
      <c r="G109" s="239"/>
      <c r="H109" s="240"/>
    </row>
    <row r="110" spans="1:8" s="9" customFormat="1" ht="236.25" customHeight="1">
      <c r="A110" s="105" t="s">
        <v>328</v>
      </c>
      <c r="B110" s="145" t="s">
        <v>329</v>
      </c>
      <c r="C110" s="146" t="s">
        <v>330</v>
      </c>
      <c r="D110" s="30" t="s">
        <v>19</v>
      </c>
      <c r="E110" s="26" t="s">
        <v>331</v>
      </c>
      <c r="F110" s="40" t="str">
        <f t="shared" ref="F110:F119" si="6">IF(OR(D110="Wens",D110="Eis"),"n.v.t.",2)</f>
        <v>n.v.t.</v>
      </c>
      <c r="G110" s="205"/>
      <c r="H110" s="22"/>
    </row>
    <row r="111" spans="1:8" s="9" customFormat="1" ht="100.5" customHeight="1">
      <c r="A111" s="110" t="s">
        <v>332</v>
      </c>
      <c r="B111" s="285" t="s">
        <v>333</v>
      </c>
      <c r="C111" s="147" t="s">
        <v>334</v>
      </c>
      <c r="D111" s="30" t="s">
        <v>19</v>
      </c>
      <c r="E111" s="214" t="s">
        <v>335</v>
      </c>
      <c r="F111" s="21" t="str">
        <f t="shared" si="6"/>
        <v>n.v.t.</v>
      </c>
      <c r="G111" s="205"/>
      <c r="H111" s="22"/>
    </row>
    <row r="112" spans="1:8" s="9" customFormat="1" ht="40.5" customHeight="1">
      <c r="A112" s="110" t="s">
        <v>336</v>
      </c>
      <c r="B112" s="286"/>
      <c r="C112" s="148" t="s">
        <v>337</v>
      </c>
      <c r="D112" s="30" t="s">
        <v>19</v>
      </c>
      <c r="E112" s="215"/>
      <c r="F112" s="21" t="str">
        <f t="shared" si="6"/>
        <v>n.v.t.</v>
      </c>
      <c r="G112" s="205"/>
      <c r="H112" s="22"/>
    </row>
    <row r="113" spans="1:8" s="9" customFormat="1" ht="65.099999999999994">
      <c r="A113" s="110" t="s">
        <v>338</v>
      </c>
      <c r="B113" s="287"/>
      <c r="C113" s="149" t="s">
        <v>339</v>
      </c>
      <c r="D113" s="30" t="s">
        <v>19</v>
      </c>
      <c r="E113" s="216"/>
      <c r="F113" s="48" t="str">
        <f t="shared" si="6"/>
        <v>n.v.t.</v>
      </c>
      <c r="G113" s="205"/>
      <c r="H113" s="22"/>
    </row>
    <row r="114" spans="1:8" s="9" customFormat="1" ht="65.099999999999994">
      <c r="A114" s="110" t="s">
        <v>340</v>
      </c>
      <c r="B114" s="219" t="s">
        <v>341</v>
      </c>
      <c r="C114" s="150" t="s">
        <v>342</v>
      </c>
      <c r="D114" s="30" t="s">
        <v>19</v>
      </c>
      <c r="E114" s="282" t="s">
        <v>343</v>
      </c>
      <c r="F114" s="21" t="str">
        <f t="shared" si="6"/>
        <v>n.v.t.</v>
      </c>
      <c r="G114" s="205"/>
      <c r="H114" s="22"/>
    </row>
    <row r="115" spans="1:8" s="9" customFormat="1" ht="65.099999999999994">
      <c r="A115" s="110" t="s">
        <v>344</v>
      </c>
      <c r="B115" s="281"/>
      <c r="C115" s="150" t="s">
        <v>345</v>
      </c>
      <c r="D115" s="30" t="s">
        <v>19</v>
      </c>
      <c r="E115" s="283"/>
      <c r="F115" s="21" t="str">
        <f t="shared" si="6"/>
        <v>n.v.t.</v>
      </c>
      <c r="G115" s="205"/>
      <c r="H115" s="22"/>
    </row>
    <row r="116" spans="1:8" s="9" customFormat="1" ht="48.95">
      <c r="A116" s="110" t="s">
        <v>346</v>
      </c>
      <c r="B116" s="281"/>
      <c r="C116" s="150" t="s">
        <v>347</v>
      </c>
      <c r="D116" s="30" t="s">
        <v>19</v>
      </c>
      <c r="E116" s="283"/>
      <c r="F116" s="21" t="str">
        <f t="shared" si="6"/>
        <v>n.v.t.</v>
      </c>
      <c r="G116" s="205"/>
      <c r="H116" s="22"/>
    </row>
    <row r="117" spans="1:8" s="9" customFormat="1" ht="65.099999999999994">
      <c r="A117" s="110" t="s">
        <v>348</v>
      </c>
      <c r="B117" s="220"/>
      <c r="C117" s="150" t="s">
        <v>349</v>
      </c>
      <c r="D117" s="30" t="s">
        <v>19</v>
      </c>
      <c r="E117" s="284"/>
      <c r="F117" s="21" t="str">
        <f t="shared" si="6"/>
        <v>n.v.t.</v>
      </c>
      <c r="G117" s="205"/>
      <c r="H117" s="22"/>
    </row>
    <row r="118" spans="1:8" s="9" customFormat="1" ht="48.95">
      <c r="A118" s="110" t="s">
        <v>350</v>
      </c>
      <c r="B118" s="61" t="s">
        <v>351</v>
      </c>
      <c r="C118" s="151" t="s">
        <v>352</v>
      </c>
      <c r="D118" s="30" t="s">
        <v>19</v>
      </c>
      <c r="E118" s="31" t="s">
        <v>353</v>
      </c>
      <c r="F118" s="21" t="str">
        <f t="shared" si="6"/>
        <v>n.v.t.</v>
      </c>
      <c r="G118" s="205"/>
      <c r="H118" s="22"/>
    </row>
    <row r="119" spans="1:8" s="9" customFormat="1" ht="48.95">
      <c r="A119" s="110" t="s">
        <v>354</v>
      </c>
      <c r="B119" s="61" t="s">
        <v>355</v>
      </c>
      <c r="C119" s="152" t="s">
        <v>356</v>
      </c>
      <c r="D119" s="30" t="s">
        <v>19</v>
      </c>
      <c r="E119" s="47" t="s">
        <v>357</v>
      </c>
      <c r="F119" s="47" t="str">
        <f t="shared" si="6"/>
        <v>n.v.t.</v>
      </c>
      <c r="G119" s="205"/>
      <c r="H119" s="22"/>
    </row>
    <row r="120" spans="1:8" s="9" customFormat="1" ht="65.099999999999994">
      <c r="A120" s="110" t="s">
        <v>358</v>
      </c>
      <c r="B120" s="153" t="s">
        <v>359</v>
      </c>
      <c r="C120" s="154" t="s">
        <v>360</v>
      </c>
      <c r="D120" s="30" t="s">
        <v>19</v>
      </c>
      <c r="E120" s="36" t="s">
        <v>361</v>
      </c>
      <c r="F120" s="36" t="s">
        <v>199</v>
      </c>
      <c r="G120" s="205"/>
      <c r="H120" s="22"/>
    </row>
    <row r="121" spans="1:8" s="9" customFormat="1" ht="22.5" customHeight="1" thickBot="1">
      <c r="A121" s="239" t="s">
        <v>362</v>
      </c>
      <c r="B121" s="240"/>
      <c r="C121" s="240"/>
      <c r="D121" s="240"/>
      <c r="E121" s="240"/>
      <c r="F121" s="241"/>
      <c r="G121" s="239"/>
      <c r="H121" s="240"/>
    </row>
    <row r="122" spans="1:8" s="9" customFormat="1" ht="99" customHeight="1">
      <c r="A122" s="155" t="s">
        <v>363</v>
      </c>
      <c r="B122" s="111" t="s">
        <v>364</v>
      </c>
      <c r="C122" s="57" t="s">
        <v>365</v>
      </c>
      <c r="D122" s="42" t="s">
        <v>19</v>
      </c>
      <c r="E122" s="26" t="s">
        <v>366</v>
      </c>
      <c r="F122" s="40" t="str">
        <f>IF(OR(D122="Wens",D122="Eis"),"n.v.t.",2)</f>
        <v>n.v.t.</v>
      </c>
      <c r="G122" s="205"/>
      <c r="H122" s="22"/>
    </row>
    <row r="123" spans="1:8" s="9" customFormat="1" ht="81.400000000000006">
      <c r="A123" s="16" t="s">
        <v>367</v>
      </c>
      <c r="B123" s="156" t="s">
        <v>368</v>
      </c>
      <c r="C123" s="157" t="s">
        <v>369</v>
      </c>
      <c r="D123" s="42" t="s">
        <v>19</v>
      </c>
      <c r="E123" s="35" t="s">
        <v>370</v>
      </c>
      <c r="F123" s="21" t="str">
        <f>IF(OR(D123="Wens",D123="Eis"),"n.v.t.",2)</f>
        <v>n.v.t.</v>
      </c>
      <c r="G123" s="205"/>
      <c r="H123" s="22"/>
    </row>
    <row r="124" spans="1:8" s="9" customFormat="1" ht="16.5" customHeight="1">
      <c r="A124" s="23" t="s">
        <v>371</v>
      </c>
      <c r="B124" s="219" t="s">
        <v>372</v>
      </c>
      <c r="C124" s="158" t="s">
        <v>373</v>
      </c>
      <c r="D124" s="42" t="s">
        <v>13</v>
      </c>
      <c r="E124" s="211" t="s">
        <v>374</v>
      </c>
      <c r="F124" s="67">
        <v>4</v>
      </c>
      <c r="G124" s="205"/>
      <c r="H124" s="206" t="s">
        <v>15</v>
      </c>
    </row>
    <row r="125" spans="1:8" s="9" customFormat="1" ht="32.65">
      <c r="A125" s="16" t="s">
        <v>375</v>
      </c>
      <c r="B125" s="281"/>
      <c r="C125" s="158" t="s">
        <v>376</v>
      </c>
      <c r="D125" s="42" t="s">
        <v>13</v>
      </c>
      <c r="E125" s="212"/>
      <c r="F125" s="21">
        <v>1</v>
      </c>
      <c r="G125" s="205"/>
      <c r="H125" s="206" t="s">
        <v>15</v>
      </c>
    </row>
    <row r="126" spans="1:8" s="9" customFormat="1" ht="48.95">
      <c r="A126" s="23" t="s">
        <v>377</v>
      </c>
      <c r="B126" s="220"/>
      <c r="C126" s="158" t="s">
        <v>378</v>
      </c>
      <c r="D126" s="42" t="s">
        <v>19</v>
      </c>
      <c r="E126" s="213"/>
      <c r="F126" s="97" t="str">
        <f>IF(OR(D126="Wens",D126="Eis"),"n.v.t.",2)</f>
        <v>n.v.t.</v>
      </c>
      <c r="G126" s="205"/>
      <c r="H126" s="22"/>
    </row>
    <row r="127" spans="1:8" s="9" customFormat="1" ht="69" customHeight="1">
      <c r="A127" s="16" t="s">
        <v>379</v>
      </c>
      <c r="B127" s="159" t="s">
        <v>380</v>
      </c>
      <c r="C127" s="160" t="s">
        <v>381</v>
      </c>
      <c r="D127" s="42" t="s">
        <v>13</v>
      </c>
      <c r="E127" s="31" t="s">
        <v>382</v>
      </c>
      <c r="F127" s="161">
        <v>4</v>
      </c>
      <c r="G127" s="205"/>
      <c r="H127" s="206" t="s">
        <v>15</v>
      </c>
    </row>
    <row r="128" spans="1:8" s="9" customFormat="1" ht="97.7">
      <c r="A128" s="23" t="s">
        <v>383</v>
      </c>
      <c r="B128" s="140" t="s">
        <v>384</v>
      </c>
      <c r="C128" s="162" t="s">
        <v>385</v>
      </c>
      <c r="D128" s="42" t="s">
        <v>19</v>
      </c>
      <c r="E128" s="31" t="s">
        <v>386</v>
      </c>
      <c r="F128" s="48" t="str">
        <f t="shared" ref="F128:F140" si="7">IF(OR(D128="Wens",D128="Eis"),"n.v.t.",2)</f>
        <v>n.v.t.</v>
      </c>
      <c r="G128" s="205"/>
      <c r="H128" s="22"/>
    </row>
    <row r="129" spans="1:8" s="9" customFormat="1" ht="65.099999999999994">
      <c r="A129" s="16" t="s">
        <v>387</v>
      </c>
      <c r="B129" s="61" t="s">
        <v>388</v>
      </c>
      <c r="C129" s="163" t="s">
        <v>389</v>
      </c>
      <c r="D129" s="42" t="s">
        <v>19</v>
      </c>
      <c r="E129" s="31" t="s">
        <v>390</v>
      </c>
      <c r="F129" s="48" t="str">
        <f t="shared" si="7"/>
        <v>n.v.t.</v>
      </c>
      <c r="G129" s="205"/>
      <c r="H129" s="22"/>
    </row>
    <row r="130" spans="1:8" s="9" customFormat="1" ht="32.65">
      <c r="A130" s="23" t="s">
        <v>391</v>
      </c>
      <c r="B130" s="24" t="s">
        <v>392</v>
      </c>
      <c r="C130" s="164" t="s">
        <v>393</v>
      </c>
      <c r="D130" s="42" t="s">
        <v>19</v>
      </c>
      <c r="E130" s="165" t="s">
        <v>394</v>
      </c>
      <c r="F130" s="48" t="str">
        <f t="shared" si="7"/>
        <v>n.v.t.</v>
      </c>
      <c r="G130" s="205"/>
      <c r="H130" s="22"/>
    </row>
    <row r="131" spans="1:8" s="9" customFormat="1" ht="65.099999999999994">
      <c r="A131" s="16" t="s">
        <v>395</v>
      </c>
      <c r="B131" s="166" t="s">
        <v>396</v>
      </c>
      <c r="C131" s="167" t="s">
        <v>397</v>
      </c>
      <c r="D131" s="42" t="s">
        <v>19</v>
      </c>
      <c r="E131" s="168" t="s">
        <v>398</v>
      </c>
      <c r="F131" s="48" t="str">
        <f t="shared" si="7"/>
        <v>n.v.t.</v>
      </c>
      <c r="G131" s="205"/>
      <c r="H131" s="22"/>
    </row>
    <row r="132" spans="1:8" s="9" customFormat="1" ht="65.099999999999994">
      <c r="A132" s="16" t="s">
        <v>399</v>
      </c>
      <c r="B132" s="219" t="s">
        <v>400</v>
      </c>
      <c r="C132" s="169" t="s">
        <v>401</v>
      </c>
      <c r="D132" s="42" t="s">
        <v>19</v>
      </c>
      <c r="E132" s="211" t="s">
        <v>402</v>
      </c>
      <c r="F132" s="48" t="str">
        <f t="shared" si="7"/>
        <v>n.v.t.</v>
      </c>
      <c r="G132" s="205"/>
      <c r="H132" s="22"/>
    </row>
    <row r="133" spans="1:8" s="9" customFormat="1" ht="97.7">
      <c r="A133" s="23" t="s">
        <v>403</v>
      </c>
      <c r="B133" s="220"/>
      <c r="C133" s="170" t="s">
        <v>404</v>
      </c>
      <c r="D133" s="42" t="s">
        <v>19</v>
      </c>
      <c r="E133" s="221"/>
      <c r="F133" s="48" t="str">
        <f t="shared" si="7"/>
        <v>n.v.t.</v>
      </c>
      <c r="G133" s="205"/>
      <c r="H133" s="22"/>
    </row>
    <row r="134" spans="1:8" s="9" customFormat="1" ht="196.5" customHeight="1">
      <c r="A134" s="16" t="s">
        <v>405</v>
      </c>
      <c r="B134" s="171" t="s">
        <v>406</v>
      </c>
      <c r="C134" s="172" t="s">
        <v>407</v>
      </c>
      <c r="D134" s="42" t="s">
        <v>19</v>
      </c>
      <c r="E134" s="40" t="s">
        <v>408</v>
      </c>
      <c r="F134" s="48" t="str">
        <f t="shared" si="7"/>
        <v>n.v.t.</v>
      </c>
      <c r="G134" s="205"/>
      <c r="H134" s="22"/>
    </row>
    <row r="135" spans="1:8" s="9" customFormat="1" ht="48.95">
      <c r="A135" s="16" t="s">
        <v>409</v>
      </c>
      <c r="B135" s="173" t="s">
        <v>410</v>
      </c>
      <c r="C135" s="174" t="s">
        <v>411</v>
      </c>
      <c r="D135" s="42" t="s">
        <v>19</v>
      </c>
      <c r="E135" s="31" t="s">
        <v>412</v>
      </c>
      <c r="F135" s="48" t="str">
        <f t="shared" si="7"/>
        <v>n.v.t.</v>
      </c>
      <c r="G135" s="205"/>
      <c r="H135" s="22"/>
    </row>
    <row r="136" spans="1:8" s="9" customFormat="1" ht="104.25" customHeight="1">
      <c r="A136" s="23" t="s">
        <v>413</v>
      </c>
      <c r="B136" s="175" t="s">
        <v>414</v>
      </c>
      <c r="C136" s="176" t="s">
        <v>415</v>
      </c>
      <c r="D136" s="42" t="s">
        <v>19</v>
      </c>
      <c r="E136" s="31" t="s">
        <v>416</v>
      </c>
      <c r="F136" s="48" t="str">
        <f t="shared" si="7"/>
        <v>n.v.t.</v>
      </c>
      <c r="G136" s="205"/>
      <c r="H136" s="22"/>
    </row>
    <row r="137" spans="1:8" s="9" customFormat="1" ht="81.400000000000006">
      <c r="A137" s="16" t="s">
        <v>417</v>
      </c>
      <c r="B137" s="111" t="s">
        <v>418</v>
      </c>
      <c r="C137" s="177" t="s">
        <v>419</v>
      </c>
      <c r="D137" s="42" t="s">
        <v>19</v>
      </c>
      <c r="E137" s="31" t="s">
        <v>420</v>
      </c>
      <c r="F137" s="48" t="str">
        <f t="shared" si="7"/>
        <v>n.v.t.</v>
      </c>
      <c r="G137" s="205"/>
      <c r="H137" s="22"/>
    </row>
    <row r="138" spans="1:8" s="9" customFormat="1" ht="162.94999999999999">
      <c r="A138" s="16" t="s">
        <v>421</v>
      </c>
      <c r="B138" s="173" t="s">
        <v>422</v>
      </c>
      <c r="C138" s="178" t="s">
        <v>423</v>
      </c>
      <c r="D138" s="42" t="s">
        <v>19</v>
      </c>
      <c r="E138" s="31" t="s">
        <v>424</v>
      </c>
      <c r="F138" s="48" t="str">
        <f t="shared" si="7"/>
        <v>n.v.t.</v>
      </c>
      <c r="G138" s="205"/>
      <c r="H138" s="22"/>
    </row>
    <row r="139" spans="1:8" s="9" customFormat="1" ht="195.4">
      <c r="A139" s="23" t="s">
        <v>425</v>
      </c>
      <c r="B139" s="227" t="s">
        <v>426</v>
      </c>
      <c r="C139" s="179" t="s">
        <v>427</v>
      </c>
      <c r="D139" s="42" t="s">
        <v>19</v>
      </c>
      <c r="E139" s="31" t="s">
        <v>428</v>
      </c>
      <c r="F139" s="48" t="str">
        <f t="shared" si="7"/>
        <v>n.v.t.</v>
      </c>
      <c r="G139" s="205"/>
      <c r="H139" s="22"/>
    </row>
    <row r="140" spans="1:8" s="9" customFormat="1" ht="48.95">
      <c r="A140" s="16" t="s">
        <v>429</v>
      </c>
      <c r="B140" s="228"/>
      <c r="C140" s="180" t="s">
        <v>430</v>
      </c>
      <c r="D140" s="42" t="s">
        <v>19</v>
      </c>
      <c r="E140" s="35" t="s">
        <v>431</v>
      </c>
      <c r="F140" s="47" t="str">
        <f t="shared" si="7"/>
        <v>n.v.t.</v>
      </c>
      <c r="G140" s="205"/>
      <c r="H140" s="22"/>
    </row>
    <row r="141" spans="1:8" s="9" customFormat="1" ht="22.5" customHeight="1" thickBot="1">
      <c r="A141" s="236" t="s">
        <v>432</v>
      </c>
      <c r="B141" s="237"/>
      <c r="C141" s="237"/>
      <c r="D141" s="237"/>
      <c r="E141" s="237"/>
      <c r="F141" s="238"/>
      <c r="G141" s="239"/>
      <c r="H141" s="240"/>
    </row>
    <row r="142" spans="1:8" s="9" customFormat="1" ht="162.94999999999999">
      <c r="A142" s="181" t="s">
        <v>433</v>
      </c>
      <c r="B142" s="69" t="s">
        <v>434</v>
      </c>
      <c r="C142" s="182" t="s">
        <v>435</v>
      </c>
      <c r="D142" s="42" t="s">
        <v>19</v>
      </c>
      <c r="E142" s="26" t="s">
        <v>436</v>
      </c>
      <c r="F142" s="40" t="str">
        <f>IF(OR(D142="Wens",D142="Eis"),"n.v.t.",2)</f>
        <v>n.v.t.</v>
      </c>
      <c r="G142" s="205"/>
      <c r="H142" s="22"/>
    </row>
    <row r="143" spans="1:8" s="9" customFormat="1" ht="194.25" customHeight="1">
      <c r="A143" s="115" t="s">
        <v>437</v>
      </c>
      <c r="B143" s="183" t="s">
        <v>438</v>
      </c>
      <c r="C143" s="184" t="s">
        <v>439</v>
      </c>
      <c r="D143" s="42" t="s">
        <v>19</v>
      </c>
      <c r="E143" s="31" t="s">
        <v>440</v>
      </c>
      <c r="F143" s="48" t="str">
        <f>IF(OR(D143="Wens",D143="Eis"),"n.v.t.",2)</f>
        <v>n.v.t.</v>
      </c>
      <c r="G143" s="205"/>
      <c r="H143" s="22"/>
    </row>
    <row r="144" spans="1:8" s="9" customFormat="1" ht="81.400000000000006">
      <c r="A144" s="115" t="s">
        <v>441</v>
      </c>
      <c r="B144" s="185" t="s">
        <v>442</v>
      </c>
      <c r="C144" s="184" t="s">
        <v>443</v>
      </c>
      <c r="D144" s="42" t="s">
        <v>19</v>
      </c>
      <c r="E144" s="35" t="s">
        <v>444</v>
      </c>
      <c r="F144" s="47" t="str">
        <f>IF(OR(D144="Wens",D144="Eis"),"n.v.t.",2)</f>
        <v>n.v.t.</v>
      </c>
      <c r="G144" s="205"/>
      <c r="H144" s="22"/>
    </row>
    <row r="145" spans="1:8" s="9" customFormat="1" ht="22.5" customHeight="1" thickBot="1">
      <c r="A145" s="236" t="s">
        <v>445</v>
      </c>
      <c r="B145" s="237"/>
      <c r="C145" s="237"/>
      <c r="D145" s="237"/>
      <c r="E145" s="237"/>
      <c r="F145" s="238"/>
      <c r="G145" s="239"/>
      <c r="H145" s="240"/>
    </row>
    <row r="146" spans="1:8" s="9" customFormat="1" ht="32.65">
      <c r="A146" s="186" t="s">
        <v>446</v>
      </c>
      <c r="B146" s="187" t="s">
        <v>447</v>
      </c>
      <c r="C146" s="188" t="s">
        <v>448</v>
      </c>
      <c r="D146" s="30" t="s">
        <v>19</v>
      </c>
      <c r="E146" s="26" t="s">
        <v>449</v>
      </c>
      <c r="F146" s="40" t="str">
        <f t="shared" ref="F146:F157" si="8">IF(OR(D146="Wens",D146="Eis"),"n.v.t.",2)</f>
        <v>n.v.t.</v>
      </c>
      <c r="G146" s="205"/>
      <c r="H146" s="22"/>
    </row>
    <row r="147" spans="1:8" s="9" customFormat="1" ht="48.95">
      <c r="A147" s="186" t="s">
        <v>450</v>
      </c>
      <c r="B147" s="225" t="s">
        <v>451</v>
      </c>
      <c r="C147" s="178" t="s">
        <v>452</v>
      </c>
      <c r="D147" s="30" t="s">
        <v>19</v>
      </c>
      <c r="E147" s="35" t="s">
        <v>453</v>
      </c>
      <c r="F147" s="48" t="str">
        <f t="shared" si="8"/>
        <v>n.v.t.</v>
      </c>
      <c r="G147" s="205"/>
      <c r="H147" s="22"/>
    </row>
    <row r="148" spans="1:8" s="9" customFormat="1" ht="48.95">
      <c r="A148" s="186" t="s">
        <v>454</v>
      </c>
      <c r="B148" s="226"/>
      <c r="C148" s="190" t="s">
        <v>455</v>
      </c>
      <c r="D148" s="30" t="s">
        <v>19</v>
      </c>
      <c r="E148" s="31" t="s">
        <v>456</v>
      </c>
      <c r="F148" s="48" t="str">
        <f t="shared" si="8"/>
        <v>n.v.t.</v>
      </c>
      <c r="G148" s="205"/>
      <c r="H148" s="22"/>
    </row>
    <row r="149" spans="1:8" s="9" customFormat="1" ht="409.6">
      <c r="A149" s="186" t="s">
        <v>457</v>
      </c>
      <c r="B149" s="191" t="s">
        <v>458</v>
      </c>
      <c r="C149" s="53" t="s">
        <v>459</v>
      </c>
      <c r="D149" s="192" t="s">
        <v>19</v>
      </c>
      <c r="E149" s="31" t="s">
        <v>460</v>
      </c>
      <c r="F149" s="48" t="str">
        <f t="shared" si="8"/>
        <v>n.v.t.</v>
      </c>
      <c r="G149" s="205"/>
      <c r="H149" s="22"/>
    </row>
    <row r="150" spans="1:8" s="9" customFormat="1" ht="48.95">
      <c r="A150" s="186" t="s">
        <v>461</v>
      </c>
      <c r="B150" s="222" t="s">
        <v>462</v>
      </c>
      <c r="C150" s="193" t="s">
        <v>463</v>
      </c>
      <c r="D150" s="30" t="s">
        <v>19</v>
      </c>
      <c r="E150" s="229" t="s">
        <v>464</v>
      </c>
      <c r="F150" s="48" t="str">
        <f t="shared" si="8"/>
        <v>n.v.t.</v>
      </c>
      <c r="G150" s="205"/>
      <c r="H150" s="22"/>
    </row>
    <row r="151" spans="1:8" s="9" customFormat="1" ht="32.65">
      <c r="A151" s="186" t="s">
        <v>465</v>
      </c>
      <c r="B151" s="223"/>
      <c r="C151" s="193" t="s">
        <v>466</v>
      </c>
      <c r="D151" s="30" t="s">
        <v>19</v>
      </c>
      <c r="E151" s="230"/>
      <c r="F151" s="21" t="str">
        <f t="shared" si="8"/>
        <v>n.v.t.</v>
      </c>
      <c r="G151" s="205"/>
      <c r="H151" s="22"/>
    </row>
    <row r="152" spans="1:8" s="9" customFormat="1" ht="81.400000000000006">
      <c r="A152" s="186" t="s">
        <v>467</v>
      </c>
      <c r="B152" s="223"/>
      <c r="C152" s="193" t="s">
        <v>468</v>
      </c>
      <c r="D152" s="30" t="s">
        <v>19</v>
      </c>
      <c r="E152" s="230"/>
      <c r="F152" s="21" t="str">
        <f t="shared" si="8"/>
        <v>n.v.t.</v>
      </c>
      <c r="G152" s="205"/>
      <c r="H152" s="22"/>
    </row>
    <row r="153" spans="1:8" s="9" customFormat="1" ht="162.94999999999999">
      <c r="A153" s="186" t="s">
        <v>469</v>
      </c>
      <c r="B153" s="223"/>
      <c r="C153" s="193" t="s">
        <v>470</v>
      </c>
      <c r="D153" s="30" t="s">
        <v>19</v>
      </c>
      <c r="E153" s="230"/>
      <c r="F153" s="21" t="str">
        <f t="shared" si="8"/>
        <v>n.v.t.</v>
      </c>
      <c r="G153" s="205"/>
      <c r="H153" s="22"/>
    </row>
    <row r="154" spans="1:8" s="9" customFormat="1" ht="114">
      <c r="A154" s="186" t="s">
        <v>471</v>
      </c>
      <c r="B154" s="224"/>
      <c r="C154" s="193" t="s">
        <v>472</v>
      </c>
      <c r="D154" s="30" t="s">
        <v>19</v>
      </c>
      <c r="E154" s="231"/>
      <c r="F154" s="21" t="str">
        <f t="shared" si="8"/>
        <v>n.v.t.</v>
      </c>
      <c r="G154" s="205"/>
      <c r="H154" s="22"/>
    </row>
    <row r="155" spans="1:8" s="9" customFormat="1" ht="81.400000000000006">
      <c r="A155" s="186" t="s">
        <v>473</v>
      </c>
      <c r="B155" s="28" t="s">
        <v>474</v>
      </c>
      <c r="C155" s="194" t="s">
        <v>475</v>
      </c>
      <c r="D155" s="30" t="s">
        <v>19</v>
      </c>
      <c r="E155" s="31" t="s">
        <v>476</v>
      </c>
      <c r="F155" s="21" t="str">
        <f t="shared" si="8"/>
        <v>n.v.t.</v>
      </c>
      <c r="G155" s="205"/>
      <c r="H155" s="22"/>
    </row>
    <row r="156" spans="1:8" s="9" customFormat="1" ht="66" customHeight="1">
      <c r="A156" s="186" t="s">
        <v>477</v>
      </c>
      <c r="B156" s="232" t="s">
        <v>478</v>
      </c>
      <c r="C156" s="195" t="s">
        <v>479</v>
      </c>
      <c r="D156" s="30" t="s">
        <v>19</v>
      </c>
      <c r="E156" s="31" t="s">
        <v>480</v>
      </c>
      <c r="F156" s="21" t="str">
        <f t="shared" si="8"/>
        <v>n.v.t.</v>
      </c>
      <c r="G156" s="205"/>
      <c r="H156" s="22"/>
    </row>
    <row r="157" spans="1:8" s="9" customFormat="1" ht="48.95">
      <c r="A157" s="186" t="s">
        <v>481</v>
      </c>
      <c r="B157" s="233"/>
      <c r="C157" s="196" t="s">
        <v>482</v>
      </c>
      <c r="D157" s="30" t="s">
        <v>19</v>
      </c>
      <c r="E157" s="31" t="s">
        <v>483</v>
      </c>
      <c r="F157" s="48" t="str">
        <f t="shared" si="8"/>
        <v>n.v.t.</v>
      </c>
      <c r="G157" s="205"/>
      <c r="H157" s="22"/>
    </row>
    <row r="158" spans="1:8" s="9" customFormat="1" ht="65.099999999999994">
      <c r="A158" s="186" t="s">
        <v>484</v>
      </c>
      <c r="B158" s="234"/>
      <c r="C158" s="196" t="s">
        <v>485</v>
      </c>
      <c r="D158" s="30" t="s">
        <v>13</v>
      </c>
      <c r="E158" s="31" t="s">
        <v>486</v>
      </c>
      <c r="F158" s="21">
        <v>5</v>
      </c>
      <c r="G158" s="205"/>
      <c r="H158" s="206" t="s">
        <v>15</v>
      </c>
    </row>
    <row r="159" spans="1:8" s="9" customFormat="1" ht="81.400000000000006">
      <c r="A159" s="186" t="s">
        <v>487</v>
      </c>
      <c r="B159" s="189" t="s">
        <v>488</v>
      </c>
      <c r="C159" s="174" t="s">
        <v>489</v>
      </c>
      <c r="D159" s="30" t="s">
        <v>19</v>
      </c>
      <c r="E159" s="31" t="s">
        <v>490</v>
      </c>
      <c r="F159" s="21" t="str">
        <f>IF(OR(D159="Wens",D159="Eis"),"n.v.t.",2)</f>
        <v>n.v.t.</v>
      </c>
      <c r="G159" s="205"/>
      <c r="H159" s="22"/>
    </row>
    <row r="160" spans="1:8" s="9" customFormat="1" ht="89.25" customHeight="1">
      <c r="A160" s="186" t="s">
        <v>491</v>
      </c>
      <c r="B160" s="197" t="s">
        <v>492</v>
      </c>
      <c r="C160" s="174" t="s">
        <v>493</v>
      </c>
      <c r="D160" s="30" t="s">
        <v>19</v>
      </c>
      <c r="E160" s="31" t="s">
        <v>494</v>
      </c>
      <c r="F160" s="21" t="str">
        <f>IF(OR(D160="Wens",D160="Eis"),"n.v.t.",2)</f>
        <v>n.v.t.</v>
      </c>
      <c r="G160" s="205"/>
      <c r="H160" s="22"/>
    </row>
    <row r="161" spans="1:8" s="9" customFormat="1" ht="65.099999999999994">
      <c r="A161" s="186" t="s">
        <v>495</v>
      </c>
      <c r="B161" s="235" t="s">
        <v>496</v>
      </c>
      <c r="C161" s="194" t="s">
        <v>497</v>
      </c>
      <c r="D161" s="30" t="s">
        <v>19</v>
      </c>
      <c r="E161" s="217" t="s">
        <v>498</v>
      </c>
      <c r="F161" s="21" t="str">
        <f>IF(OR(D161="Wens",D161="Eis"),"n.v.t.",2)</f>
        <v>n.v.t.</v>
      </c>
      <c r="G161" s="205"/>
      <c r="H161" s="22"/>
    </row>
    <row r="162" spans="1:8" s="9" customFormat="1" ht="32.65">
      <c r="A162" s="186" t="s">
        <v>499</v>
      </c>
      <c r="B162" s="234"/>
      <c r="C162" s="198" t="s">
        <v>500</v>
      </c>
      <c r="D162" s="30" t="s">
        <v>19</v>
      </c>
      <c r="E162" s="218"/>
      <c r="F162" s="21" t="str">
        <f>IF(OR(D162="Wens",D162="Eis"),"n.v.t.",2)</f>
        <v>n.v.t.</v>
      </c>
      <c r="G162" s="205"/>
      <c r="H162" s="22"/>
    </row>
    <row r="165" spans="1:8" ht="14.1">
      <c r="C165" s="200"/>
    </row>
    <row r="167" spans="1:8" ht="14.1">
      <c r="B167" s="202"/>
      <c r="C167" s="203"/>
    </row>
  </sheetData>
  <sheetProtection algorithmName="SHA-512" hashValue="zSqXARbtca9s8JUPTmgiqQEyjAKbDzycFO002wXuEM3oXnLd93sByNtWtrWu+RfmGsvru1yFpjaZUT59XOgVAQ==" saltValue="vtQA1YFO7F/XboTIqfawQg==" spinCount="100000" sheet="1" objects="1" scenarios="1" formatColumns="0" formatRows="0" autoFilter="0"/>
  <mergeCells count="69">
    <mergeCell ref="G109:H109"/>
    <mergeCell ref="G121:H121"/>
    <mergeCell ref="G141:H141"/>
    <mergeCell ref="G145:H145"/>
    <mergeCell ref="B114:B117"/>
    <mergeCell ref="E114:E117"/>
    <mergeCell ref="A141:F141"/>
    <mergeCell ref="B111:B113"/>
    <mergeCell ref="B124:B126"/>
    <mergeCell ref="G63:H63"/>
    <mergeCell ref="G76:H76"/>
    <mergeCell ref="G80:H80"/>
    <mergeCell ref="G82:H82"/>
    <mergeCell ref="G89:H89"/>
    <mergeCell ref="A1:H1"/>
    <mergeCell ref="G9:H9"/>
    <mergeCell ref="A89:F89"/>
    <mergeCell ref="A109:F109"/>
    <mergeCell ref="A121:F121"/>
    <mergeCell ref="E47:E49"/>
    <mergeCell ref="B47:B49"/>
    <mergeCell ref="B54:B57"/>
    <mergeCell ref="B83:B88"/>
    <mergeCell ref="E10:E12"/>
    <mergeCell ref="B10:B12"/>
    <mergeCell ref="E13:E16"/>
    <mergeCell ref="B44:B46"/>
    <mergeCell ref="A3:F3"/>
    <mergeCell ref="E37:E38"/>
    <mergeCell ref="E28:E33"/>
    <mergeCell ref="E84:E85"/>
    <mergeCell ref="B70:B73"/>
    <mergeCell ref="B64:B69"/>
    <mergeCell ref="E92:E93"/>
    <mergeCell ref="E34:E36"/>
    <mergeCell ref="B50:B52"/>
    <mergeCell ref="E50:E52"/>
    <mergeCell ref="E54:E56"/>
    <mergeCell ref="E71:E72"/>
    <mergeCell ref="B58:B59"/>
    <mergeCell ref="B28:B43"/>
    <mergeCell ref="E44:E45"/>
    <mergeCell ref="E41:E43"/>
    <mergeCell ref="A9:F9"/>
    <mergeCell ref="A63:F63"/>
    <mergeCell ref="A76:F76"/>
    <mergeCell ref="A80:F80"/>
    <mergeCell ref="A82:F82"/>
    <mergeCell ref="B13:B16"/>
    <mergeCell ref="B19:B27"/>
    <mergeCell ref="B17:B18"/>
    <mergeCell ref="E17:E18"/>
    <mergeCell ref="E25:E27"/>
    <mergeCell ref="E19:E21"/>
    <mergeCell ref="E22:E23"/>
    <mergeCell ref="E100:E101"/>
    <mergeCell ref="B100:B102"/>
    <mergeCell ref="E124:E126"/>
    <mergeCell ref="E111:E113"/>
    <mergeCell ref="E161:E162"/>
    <mergeCell ref="B132:B133"/>
    <mergeCell ref="E132:E133"/>
    <mergeCell ref="B150:B154"/>
    <mergeCell ref="B147:B148"/>
    <mergeCell ref="B139:B140"/>
    <mergeCell ref="E150:E154"/>
    <mergeCell ref="B156:B158"/>
    <mergeCell ref="B161:B162"/>
    <mergeCell ref="A145:F145"/>
  </mergeCells>
  <phoneticPr fontId="14" type="noConversion"/>
  <dataValidations count="5">
    <dataValidation type="list" allowBlank="1" showInputMessage="1" showErrorMessage="1" sqref="D81 D83:D88 D142:D144 D77:D79 D64:D75 D10:D62 D4:D8 D146:D1048576 D90:D108 D122:D140 D110:D120" xr:uid="{00000000-0002-0000-0200-000000000000}">
      <formula1>PriorityList</formula1>
    </dataValidation>
    <dataValidation allowBlank="1" showInputMessage="1" showErrorMessage="1" sqref="F133:F140 F11:F32 E163:F1048576 F37:F44 E142:F144 F126 F58 F151:F162 E13 E17 E19 E28 E34:F34 F35 E39:E41 E44 E47:F48 E50 E53:E54 F49:F55 F90:F108 E94:E100 E102:E108 E90:E91 E127:F132 E134:E140 E146:F150 E155:E161 E73:F73 E10:F10 E77:E84 E64:F71 E110:F111 E122:F124 E61:F62 E73:E75 F72:F75 F77:F88 E86:E88 E118:E120 E4:F8 E2:F2 E114 F112:F120" xr:uid="{C2641F15-4BCF-4CF0-8BC2-5D52B57EF56E}"/>
    <dataValidation type="list" allowBlank="1" showInputMessage="1" showErrorMessage="1" sqref="G1 G9 G163:G1048576 G76 G145 G141 G80 G82 G121 G109 G63 G89" xr:uid="{406519D0-4961-4C62-93B4-BBB99491F0DA}">
      <formula1>"ja,nee,onbekend"</formula1>
    </dataValidation>
    <dataValidation type="list" allowBlank="1" showInputMessage="1" showErrorMessage="1" sqref="G4 G16 G27 G33 G36 G40 G45:G46 G48 G56:G57 G59:G61 G67 G124:G125 G127 G158" xr:uid="{44110BB1-35FE-4F72-ADF7-FCA4B5AC6B4E}">
      <formula1>"Ja,Nee,Onbekend"</formula1>
    </dataValidation>
    <dataValidation type="list" allowBlank="1" showInputMessage="1" showErrorMessage="1" sqref="G5:G8 G10:G15 G17:G26 G28:G32 G34:G35 G37:G39 G41:G44 G47 G49:G55 G58 G62 G64:G66 G68:G75 G77:G79 G81 G83:G88 G110:G120 G122:G123 G126 G128:G140 G142:G144 G146:G157 G159:G162 G90:G103 G105:G108" xr:uid="{CB268F90-864E-4FD6-BE25-6F5D77B12815}">
      <formula1>"Ja,Nee"</formula1>
    </dataValidation>
  </dataValidations>
  <printOptions gridLines="1"/>
  <pageMargins left="0.70866141732283472" right="0.70866141732283472" top="0.39370078740157483" bottom="0.35433070866141736" header="0.31496062992125984" footer="0.31496062992125984"/>
  <pageSetup paperSize="9" scale="75" fitToHeight="0" orientation="landscape"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0"/>
  <sheetViews>
    <sheetView workbookViewId="0">
      <selection activeCell="E3" sqref="E3"/>
    </sheetView>
  </sheetViews>
  <sheetFormatPr defaultColWidth="8.5703125" defaultRowHeight="14.65"/>
  <cols>
    <col min="1" max="1" width="21.42578125" customWidth="1"/>
    <col min="2" max="2" width="16.42578125" customWidth="1"/>
    <col min="3" max="3" width="10.42578125" bestFit="1" customWidth="1"/>
    <col min="4" max="4" width="11" bestFit="1" customWidth="1"/>
  </cols>
  <sheetData>
    <row r="1" spans="1:4">
      <c r="A1" s="1" t="s">
        <v>501</v>
      </c>
      <c r="B1" s="1" t="s">
        <v>502</v>
      </c>
      <c r="C1" s="1" t="s">
        <v>503</v>
      </c>
      <c r="D1" s="1" t="s">
        <v>504</v>
      </c>
    </row>
    <row r="2" spans="1:4">
      <c r="A2" t="s">
        <v>33</v>
      </c>
      <c r="B2" t="s">
        <v>505</v>
      </c>
      <c r="C2" t="s">
        <v>506</v>
      </c>
      <c r="D2" t="s">
        <v>507</v>
      </c>
    </row>
    <row r="3" spans="1:4">
      <c r="A3" t="s">
        <v>508</v>
      </c>
      <c r="B3" t="s">
        <v>509</v>
      </c>
      <c r="C3" t="s">
        <v>510</v>
      </c>
      <c r="D3" t="s">
        <v>511</v>
      </c>
    </row>
    <row r="4" spans="1:4">
      <c r="A4" t="s">
        <v>512</v>
      </c>
      <c r="B4" t="s">
        <v>513</v>
      </c>
      <c r="C4" t="s">
        <v>514</v>
      </c>
      <c r="D4" t="s">
        <v>515</v>
      </c>
    </row>
    <row r="5" spans="1:4">
      <c r="A5" t="s">
        <v>516</v>
      </c>
      <c r="B5" t="s">
        <v>517</v>
      </c>
      <c r="D5" t="s">
        <v>518</v>
      </c>
    </row>
    <row r="6" spans="1:4">
      <c r="A6" t="s">
        <v>519</v>
      </c>
      <c r="D6" t="s">
        <v>520</v>
      </c>
    </row>
    <row r="7" spans="1:4">
      <c r="A7" t="s">
        <v>521</v>
      </c>
      <c r="D7" t="s">
        <v>522</v>
      </c>
    </row>
    <row r="8" spans="1:4">
      <c r="A8" t="s">
        <v>523</v>
      </c>
      <c r="D8" t="s">
        <v>510</v>
      </c>
    </row>
    <row r="9" spans="1:4">
      <c r="A9" t="s">
        <v>524</v>
      </c>
      <c r="D9" t="s">
        <v>525</v>
      </c>
    </row>
    <row r="10" spans="1:4">
      <c r="A10" t="s">
        <v>526</v>
      </c>
      <c r="D10" t="s">
        <v>527</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45955E434E294F842EBF840912C8D5" ma:contentTypeVersion="12" ma:contentTypeDescription="Een nieuw document maken." ma:contentTypeScope="" ma:versionID="cf83a38a044067be51c19d367f3308a6">
  <xsd:schema xmlns:xsd="http://www.w3.org/2001/XMLSchema" xmlns:xs="http://www.w3.org/2001/XMLSchema" xmlns:p="http://schemas.microsoft.com/office/2006/metadata/properties" xmlns:ns2="0dd8be2f-8780-40c1-8ef5-519b4e308ad5" xmlns:ns3="751af478-ce8b-43c4-ae39-bae9ca1ec0b1" targetNamespace="http://schemas.microsoft.com/office/2006/metadata/properties" ma:root="true" ma:fieldsID="88fb3eb28205ec8b713bcdb75d7a305a" ns2:_="" ns3:_="">
    <xsd:import namespace="0dd8be2f-8780-40c1-8ef5-519b4e308ad5"/>
    <xsd:import namespace="751af478-ce8b-43c4-ae39-bae9ca1ec0b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rs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d8be2f-8780-40c1-8ef5-519b4e308a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973e716c-908e-467b-bea2-8423709b998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Corsa" ma:index="19" nillable="true" ma:displayName="Corsa" ma:default="0" ma:description="Document geborgd in Corsa?" ma:format="Dropdown" ma:internalName="Corsa">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751af478-ce8b-43c4-ae39-bae9ca1ec0b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4ed733e-6c8d-41f0-9168-173f802468f7}" ma:internalName="TaxCatchAll" ma:showField="CatchAllData" ma:web="751af478-ce8b-43c4-ae39-bae9ca1ec0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51af478-ce8b-43c4-ae39-bae9ca1ec0b1" xsi:nil="true"/>
    <lcf76f155ced4ddcb4097134ff3c332f xmlns="0dd8be2f-8780-40c1-8ef5-519b4e308ad5">
      <Terms xmlns="http://schemas.microsoft.com/office/infopath/2007/PartnerControls"/>
    </lcf76f155ced4ddcb4097134ff3c332f>
    <Corsa xmlns="0dd8be2f-8780-40c1-8ef5-519b4e308ad5">false</Corsa>
  </documentManagement>
</p:properties>
</file>

<file path=customXml/itemProps1.xml><?xml version="1.0" encoding="utf-8"?>
<ds:datastoreItem xmlns:ds="http://schemas.openxmlformats.org/officeDocument/2006/customXml" ds:itemID="{F28E8497-FDA7-401B-9107-55D15B6A1CB9}"/>
</file>

<file path=customXml/itemProps2.xml><?xml version="1.0" encoding="utf-8"?>
<ds:datastoreItem xmlns:ds="http://schemas.openxmlformats.org/officeDocument/2006/customXml" ds:itemID="{D1C3AFA6-5D1F-4FC4-B32A-32D94D080245}"/>
</file>

<file path=customXml/itemProps3.xml><?xml version="1.0" encoding="utf-8"?>
<ds:datastoreItem xmlns:ds="http://schemas.openxmlformats.org/officeDocument/2006/customXml" ds:itemID="{C1B22D1F-96B8-4A12-A599-F29E97252D39}"/>
</file>

<file path=docProps/app.xml><?xml version="1.0" encoding="utf-8"?>
<Properties xmlns="http://schemas.openxmlformats.org/officeDocument/2006/extended-properties" xmlns:vt="http://schemas.openxmlformats.org/officeDocument/2006/docPropsVTypes">
  <Application>Microsoft Excel Online</Application>
  <Manager/>
  <Company>AV-adviesbureau</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Programma van Eisen</dc:title>
  <dc:subject>Rental Leverancier</dc:subject>
  <dc:creator>Hans Wieldraaijer</dc:creator>
  <cp:keywords/>
  <dc:description/>
  <cp:lastModifiedBy/>
  <cp:revision/>
  <dcterms:created xsi:type="dcterms:W3CDTF">2009-12-02T13:25:02Z</dcterms:created>
  <dcterms:modified xsi:type="dcterms:W3CDTF">2026-10-19T08:17:45Z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fWorkbookId">
    <vt:lpwstr>85de6a4a-d82f-4f0e-9673-0e06f066a453</vt:lpwstr>
  </property>
  <property fmtid="{D5CDD505-2E9C-101B-9397-08002B2CF9AE}" pid="3" name="ContentTypeId">
    <vt:lpwstr>0x010100EB45955E434E294F842EBF840912C8D5</vt:lpwstr>
  </property>
  <property fmtid="{D5CDD505-2E9C-101B-9397-08002B2CF9AE}" pid="4" name="Order">
    <vt:r8>1129900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y fmtid="{D5CDD505-2E9C-101B-9397-08002B2CF9AE}" pid="11" name="MSIP_Label_916f39dc-7bf2-4035-9d08-1bae3a2f6d1d_Enabled">
    <vt:lpwstr>true</vt:lpwstr>
  </property>
  <property fmtid="{D5CDD505-2E9C-101B-9397-08002B2CF9AE}" pid="12" name="MSIP_Label_916f39dc-7bf2-4035-9d08-1bae3a2f6d1d_SetDate">
    <vt:lpwstr>2022-12-19T20:16:52Z</vt:lpwstr>
  </property>
  <property fmtid="{D5CDD505-2E9C-101B-9397-08002B2CF9AE}" pid="13" name="MSIP_Label_916f39dc-7bf2-4035-9d08-1bae3a2f6d1d_Method">
    <vt:lpwstr>Standard</vt:lpwstr>
  </property>
  <property fmtid="{D5CDD505-2E9C-101B-9397-08002B2CF9AE}" pid="14" name="MSIP_Label_916f39dc-7bf2-4035-9d08-1bae3a2f6d1d_Name">
    <vt:lpwstr>Openbaar</vt:lpwstr>
  </property>
  <property fmtid="{D5CDD505-2E9C-101B-9397-08002B2CF9AE}" pid="15" name="MSIP_Label_916f39dc-7bf2-4035-9d08-1bae3a2f6d1d_SiteId">
    <vt:lpwstr>d2aff5f9-8c21-47f2-88f3-08ac4fda56f5</vt:lpwstr>
  </property>
  <property fmtid="{D5CDD505-2E9C-101B-9397-08002B2CF9AE}" pid="16" name="MSIP_Label_916f39dc-7bf2-4035-9d08-1bae3a2f6d1d_ActionId">
    <vt:lpwstr>e1a1832a-cd31-47af-aec0-66604aa28779</vt:lpwstr>
  </property>
  <property fmtid="{D5CDD505-2E9C-101B-9397-08002B2CF9AE}" pid="17" name="MSIP_Label_916f39dc-7bf2-4035-9d08-1bae3a2f6d1d_ContentBits">
    <vt:lpwstr>0</vt:lpwstr>
  </property>
  <property fmtid="{D5CDD505-2E9C-101B-9397-08002B2CF9AE}" pid="18" name="MediaServiceImageTags">
    <vt:lpwstr/>
  </property>
  <property fmtid="{D5CDD505-2E9C-101B-9397-08002B2CF9AE}" pid="19" name="SharedWithUsers">
    <vt:lpwstr>26;#Leo van der Pol;#33;#Heidy van der Linden;#48;#Wouter Moonen;#92;#Arjan van Etten;#93;#Ruud van der Lee;#94;#Renée van Haperen;#95;#Niels Spangenberg;#101;#Minouschka Kooiman</vt:lpwstr>
  </property>
  <property fmtid="{D5CDD505-2E9C-101B-9397-08002B2CF9AE}" pid="20" name="Corsa">
    <vt:bool>false</vt:bool>
  </property>
</Properties>
</file>