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mc:AlternateContent xmlns:mc="http://schemas.openxmlformats.org/markup-compatibility/2006">
    <mc:Choice Requires="x15">
      <x15ac:absPath xmlns:x15ac="http://schemas.microsoft.com/office/spreadsheetml/2010/11/ac" url="https://sbmchouten.sharepoint.com/sites/SBMCInkoopadvies/Shared Documents/General/Opdrachtgevers IA/Gemeente Heerde/ISNV/EA Ontvangst, transport en verwerking van groen en biosmassa/"/>
    </mc:Choice>
  </mc:AlternateContent>
  <xr:revisionPtr revIDLastSave="67" documentId="8_{877EE90B-E857-2045-9ECD-D9670D13F49F}" xr6:coauthVersionLast="47" xr6:coauthVersionMax="47" xr10:uidLastSave="{81EE23FA-A3A5-C348-99FE-18456D939496}"/>
  <bookViews>
    <workbookView xWindow="0" yWindow="660" windowWidth="29400" windowHeight="16260" xr2:uid="{00000000-000D-0000-FFFF-FFFF00000000}"/>
  </bookViews>
  <sheets>
    <sheet name="Voorblad" sheetId="1" r:id="rId1"/>
    <sheet name="Algemene gegevens en voorwaarde" sheetId="4" r:id="rId2"/>
    <sheet name="Perceel 1" sheetId="2" r:id="rId3"/>
    <sheet name="Perceel 2" sheetId="3"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 i="3" l="1"/>
  <c r="I13" i="3"/>
  <c r="I12" i="3"/>
  <c r="I14" i="3" s="1"/>
  <c r="I16" i="3" s="1"/>
  <c r="I8" i="3"/>
  <c r="I7" i="3"/>
  <c r="I18" i="2"/>
  <c r="I17" i="2"/>
  <c r="I19" i="2" s="1"/>
  <c r="I13" i="2"/>
  <c r="I12" i="2"/>
  <c r="I11" i="2"/>
  <c r="I14" i="2" s="1"/>
  <c r="I7" i="2"/>
  <c r="I8" i="2" s="1"/>
  <c r="I21" i="2" l="1"/>
</calcChain>
</file>

<file path=xl/sharedStrings.xml><?xml version="1.0" encoding="utf-8"?>
<sst xmlns="http://schemas.openxmlformats.org/spreadsheetml/2006/main" count="155" uniqueCount="93">
  <si>
    <t>Prijsinvulformulier</t>
  </si>
  <si>
    <t>Percelenkeuze (0)</t>
  </si>
  <si>
    <t>→  Inschrijver geeft hieronder aan op welke percelen wordt ingeschreven:</t>
  </si>
  <si>
    <t>Inhoud</t>
  </si>
  <si>
    <t>Perceel 1 (Noord) - gemeenten Elburg en Oldebroek</t>
  </si>
  <si>
    <t>Inschrijver vult per onderdeel (Deel A, B en C) de gevraagde prijs per eenheid in (gele cellen). De kolom Aantal is een vaste, door de gemeente opgegeven hoeveelheid die uitsluitend voor de beoordeling wordt gebruikt; hieraan kunnen geen rechten worden ontleend. De kolom Totaal berekent zichzelf.</t>
  </si>
  <si>
    <t>Deel A - Gemeentelijke bulklocatie</t>
  </si>
  <si>
    <t>Nr.</t>
  </si>
  <si>
    <t>Gemeente</t>
  </si>
  <si>
    <t>Omschrijving</t>
  </si>
  <si>
    <t>Eenheid</t>
  </si>
  <si>
    <t>Type</t>
  </si>
  <si>
    <t>Prijs per eenheid (€) (2)</t>
  </si>
  <si>
    <t>Aantal (4)</t>
  </si>
  <si>
    <t>Totaal (€)</t>
  </si>
  <si>
    <t>PR-1</t>
  </si>
  <si>
    <t>Oldebroek/Elburg</t>
  </si>
  <si>
    <t>Beschikbaar stellen gemeentelijke bulklocatie</t>
  </si>
  <si>
    <t>Per 12 maanden</t>
  </si>
  <si>
    <t>Kosten voor opdrachtgever</t>
  </si>
  <si>
    <t>Subtotaal Deel A</t>
  </si>
  <si>
    <t>Deel B - Transport</t>
  </si>
  <si>
    <t>PR-2A.1</t>
  </si>
  <si>
    <t>Elburg</t>
  </si>
  <si>
    <t>Transport van GROEN vanaf gemeentelijke bulklocaties naar ontvangstlocatie</t>
  </si>
  <si>
    <t>Per ton</t>
  </si>
  <si>
    <t>PR-2A.2</t>
  </si>
  <si>
    <t>Oldebroek</t>
  </si>
  <si>
    <t>PR-2B</t>
  </si>
  <si>
    <t>Elburg en Oldebroek</t>
  </si>
  <si>
    <t>Transport van GROEN vanaf alternatieve ophaallocatie binnen de gemeentegrenzen naar ontvangstlocatie</t>
  </si>
  <si>
    <t>(3) optioneel, telt niet mee in de inschrijfprijs</t>
  </si>
  <si>
    <t>Subtotaal Deel B</t>
  </si>
  <si>
    <t>Deel C - Ontvangst en verwerking</t>
  </si>
  <si>
    <t>Deelstroom</t>
  </si>
  <si>
    <t>PR-3-1</t>
  </si>
  <si>
    <t>Bladafval</t>
  </si>
  <si>
    <t>Ontvangst en verwerking van bladafval</t>
  </si>
  <si>
    <t>Kosten/opbrengsten voor opdrachtgever</t>
  </si>
  <si>
    <t>PR-3-2</t>
  </si>
  <si>
    <t>Overig GROEN</t>
  </si>
  <si>
    <t>Ontvangst en verwerking van overig GROEN</t>
  </si>
  <si>
    <t>Subtotaal Deel C</t>
  </si>
  <si>
    <t>Perceel 2 - gemeente Nunspeet</t>
  </si>
  <si>
    <t>Inschrijver vult per onderdeel (Deel B en C) de gevraagde prijs per eenheid in (gele cellen). De kolom Aantal is een vaste, door de gemeente opgegeven hoeveelheid die uitsluitend voor de beoordeling wordt gebruikt; hieraan kunnen geen rechten worden ontleend. De kolom Totaal berekent zichzelf.</t>
  </si>
  <si>
    <t>PR-4-1</t>
  </si>
  <si>
    <t>Nunspeet</t>
  </si>
  <si>
    <t>PR-4-2</t>
  </si>
  <si>
    <t>PR-5-1</t>
  </si>
  <si>
    <t>PR-5-2</t>
  </si>
  <si>
    <t>Algemene gegevens en voorwaarden</t>
  </si>
  <si>
    <t>Naam</t>
  </si>
  <si>
    <t>Wordt gebruikt voor</t>
  </si>
  <si>
    <t>Adres</t>
  </si>
  <si>
    <t>Postcode</t>
  </si>
  <si>
    <t>Plaats</t>
  </si>
  <si>
    <t>PR-6</t>
  </si>
  <si>
    <t>PR-7</t>
  </si>
  <si>
    <t>PR-8</t>
  </si>
  <si>
    <t>PR-9</t>
  </si>
  <si>
    <t>PR-10</t>
  </si>
  <si>
    <t>Voorwaarden</t>
  </si>
  <si>
    <t>Voorwaarde</t>
  </si>
  <si>
    <t>ALG</t>
  </si>
  <si>
    <t>Inschrijver past alleen de geelgearceerde cellen aan. Inschrijver moet alle geelgearceerde cellen duidelijk en ondubbelzinnig invullen. Inschrijver vult alleen de gevraagde gegevens in voor percelen waarop hij inschrijft.</t>
  </si>
  <si>
    <t>0</t>
  </si>
  <si>
    <t>Inschrijver moet op het voorblad aangeven voor welke percelen hij een inschrijving uitbrengt. Hiervoor moet inschrijver een keuze maken uit de antwoordopties.</t>
  </si>
  <si>
    <t>1</t>
  </si>
  <si>
    <t>Inschrijver moet aangeven of de aangeboden prijs per eenheid opbrengsten of kosten voor opdrachtgever betreft. Indien dit opbrengsten voor opdrachtgever betreft, moet inschrijver zelf een minteken voor de prijs zetten. In geval van kosten is de minimale prijs waarmee inschrijver mag inschrijven €0,01. In geval van opbrengsten is de minimale inschrijfprijs -€0,01. Het aanbieden van een 0-prijs is dus verboden. Inschrijver is zelf verantwoordelijk voor het correct invullen van de eenheidsprijzen.</t>
  </si>
  <si>
    <t>2</t>
  </si>
  <si>
    <t>Vaste prijs per eenheid voor de omschreven werkzaamheden conform alle voorwaarden uit het programma van eisen. M.b.t. Deel A is dit (indien voor het perceel van toepassing) inclusief het aanbieden en beschikbaar houden van de gemeentelijke bulklocatie. In het geval van opbrengsten voor opdrachtgever moet inschrijver een minteken voor de prijs zetten.</t>
  </si>
  <si>
    <t>3</t>
  </si>
  <si>
    <t>Dit inschrijfprijs van PR-2B en PR-4-2 is optioneel en wordt niet meegenomen in de inschrijfprijs.</t>
  </si>
  <si>
    <t>4</t>
  </si>
  <si>
    <t>De genoemde hoeveelheid wordt gebruikt voor de beoordeling. Aan de genoemde hoeveelheden kunnen geen rechten worden ontleend.</t>
  </si>
  <si>
    <t>5</t>
  </si>
  <si>
    <t>Dit betreft de inschrijfprijs voor het betreffende perceel. Deze inschrijfprijs moet een positief getal zijn.</t>
  </si>
  <si>
    <t>6</t>
  </si>
  <si>
    <t>Inschrijver vermeldt de correcte NAW-gegevens van de ontvangstlocatie die gebruikt zal worden, alsmede waarvoor de locatie wordt gebruikt (bijv. ontvangst van welke deelstroom, vanuit welke gemeente). Inschrijver benoemt ook de eigenaar van de betreffende locatie.</t>
  </si>
  <si>
    <t>7</t>
  </si>
  <si>
    <t>Dit prijsformulier moet door inschrijver rechtsgeldig ondertekend worden.</t>
  </si>
  <si>
    <t>Ondertekening (7)</t>
  </si>
  <si>
    <t>Naam inschrijver</t>
  </si>
  <si>
    <t>Naam ondertekenaar</t>
  </si>
  <si>
    <t>Datum ondertekening</t>
  </si>
  <si>
    <t>Handtekening</t>
  </si>
  <si>
    <t>Tab 2 - Algemene gegevens en voorwaarden</t>
  </si>
  <si>
    <t>Tab 3 - Prijsformulier Perceel 1 (Elburg en Oldebroek)</t>
  </si>
  <si>
    <t>Tab 4 - Prijsformulier Perceel 2 (Nunspeet)</t>
  </si>
  <si>
    <t>Aanbesteding "Ontvangst, transport en verwerking van groenafval en biomassa" - prijsinvulformulier voor perceel 1 (Elburg en Oldebroek) en perceel 2 (Nunspeet).</t>
  </si>
  <si>
    <t>Gegevens ontvangstlocatie(s) (8)</t>
  </si>
  <si>
    <t>Inschrijfprijs perceel 2</t>
  </si>
  <si>
    <t>Inschrijfprijs perceel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</si>
</sst>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quot;€&quot;\ * #,##0.00_ ;_ &quot;€&quot;\ * \-#,##0.00_ ;_ &quot;€&quot;\ * &quot;-&quot;??_ ;_ @_ "/>
  </numFmts>
  <fonts count="8" x14ac:knownFonts="1">
    <font>
      <sz val="11"/>
      <color theme="1"/>
      <name val="Calibri"/>
      <family val="2"/>
      <scheme val="minor"/>
    </font>
    <font>
      <b/>
      <sz val="18"/>
      <name val="Arial"/>
      <family val="2"/>
    </font>
    <font>
      <i/>
      <sz val="10"/>
      <name val="Verdana"/>
      <family val="2"/>
    </font>
    <font>
      <b/>
      <sz val="10"/>
      <color rgb="FF000000"/>
      <name val="Verdana"/>
      <family val="2"/>
    </font>
    <font>
      <sz val="10"/>
      <color rgb="FF000000"/>
      <name val="Verdana"/>
      <family val="2"/>
    </font>
    <font>
      <b/>
      <sz val="14"/>
      <name val="Arial"/>
      <family val="2"/>
    </font>
    <font>
      <i/>
      <sz val="9"/>
      <name val="Verdana"/>
      <family val="2"/>
    </font>
    <font>
      <i/>
      <sz val="8"/>
      <color rgb="FF000000"/>
      <name val="Verdana"/>
      <family val="2"/>
    </font>
  </fonts>
  <fills count="4">
    <fill>
      <patternFill patternType="none"/>
    </fill>
    <fill>
      <patternFill patternType="gray125"/>
    </fill>
    <fill>
      <patternFill patternType="solid">
        <fgColor rgb="FFEDEDED"/>
      </patternFill>
    </fill>
    <fill>
      <patternFill patternType="solid">
        <fgColor rgb="FFFFFF9F"/>
      </patternFill>
    </fill>
  </fills>
  <borders count="1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style="thin">
        <color rgb="FF000000"/>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7">
    <xf numFmtId="0" fontId="0" fillId="0" borderId="0" xfId="0"/>
    <xf numFmtId="0" fontId="4" fillId="3" borderId="10" xfId="0" applyFont="1" applyFill="1" applyBorder="1" applyAlignment="1" applyProtection="1">
      <alignment horizontal="center" vertical="center"/>
      <protection locked="0"/>
    </xf>
    <xf numFmtId="0" fontId="3" fillId="2" borderId="11" xfId="0" applyFont="1" applyFill="1" applyBorder="1" applyAlignment="1" applyProtection="1">
      <alignment horizontal="left" vertical="center"/>
    </xf>
    <xf numFmtId="0" fontId="3" fillId="2" borderId="12" xfId="0" applyFont="1" applyFill="1" applyBorder="1" applyAlignment="1" applyProtection="1">
      <alignment horizontal="left" vertical="center"/>
    </xf>
    <xf numFmtId="0" fontId="3" fillId="2" borderId="13" xfId="0" applyFont="1" applyFill="1" applyBorder="1" applyAlignment="1" applyProtection="1">
      <alignment horizontal="left" vertical="center"/>
    </xf>
    <xf numFmtId="0" fontId="0" fillId="0" borderId="0" xfId="0" applyProtection="1"/>
    <xf numFmtId="0" fontId="4" fillId="0" borderId="0" xfId="0" applyFont="1" applyAlignment="1" applyProtection="1">
      <alignment horizontal="left" vertical="center"/>
    </xf>
    <xf numFmtId="0" fontId="0" fillId="0" borderId="0" xfId="0" applyProtection="1"/>
    <xf numFmtId="0" fontId="4" fillId="0" borderId="7" xfId="0" applyFont="1" applyFill="1" applyBorder="1" applyAlignment="1" applyProtection="1">
      <alignment horizontal="left" vertical="center"/>
    </xf>
    <xf numFmtId="0" fontId="0" fillId="0" borderId="8" xfId="0" applyFill="1" applyBorder="1" applyProtection="1"/>
    <xf numFmtId="0" fontId="0" fillId="0" borderId="9" xfId="0" applyFill="1" applyBorder="1" applyProtection="1"/>
    <xf numFmtId="0" fontId="1" fillId="0" borderId="0" xfId="0" applyFont="1" applyProtection="1"/>
    <xf numFmtId="0" fontId="2" fillId="0" borderId="0" xfId="0" applyFont="1" applyAlignment="1" applyProtection="1">
      <alignment vertical="top" wrapText="1"/>
    </xf>
    <xf numFmtId="0" fontId="3" fillId="2" borderId="4" xfId="0" applyFont="1" applyFill="1" applyBorder="1" applyAlignment="1" applyProtection="1">
      <alignment horizontal="left" vertical="center"/>
    </xf>
    <xf numFmtId="0" fontId="3" fillId="2" borderId="5" xfId="0" applyFont="1" applyFill="1" applyBorder="1" applyAlignment="1" applyProtection="1">
      <alignment horizontal="left" vertical="center"/>
    </xf>
    <xf numFmtId="0" fontId="3" fillId="2" borderId="6" xfId="0" applyFont="1" applyFill="1" applyBorder="1" applyAlignment="1" applyProtection="1">
      <alignment horizontal="left" vertical="center"/>
    </xf>
    <xf numFmtId="0" fontId="0" fillId="0" borderId="3" xfId="0" applyBorder="1" applyProtection="1">
      <protection locked="0"/>
    </xf>
    <xf numFmtId="0" fontId="4" fillId="3" borderId="1" xfId="0" applyFont="1" applyFill="1" applyBorder="1" applyAlignment="1" applyProtection="1">
      <alignment horizontal="left" vertical="center"/>
      <protection locked="0"/>
    </xf>
    <xf numFmtId="0" fontId="4" fillId="3" borderId="1" xfId="0" applyFont="1" applyFill="1" applyBorder="1" applyAlignment="1" applyProtection="1">
      <alignment horizontal="left" vertical="center"/>
      <protection locked="0"/>
    </xf>
    <xf numFmtId="0" fontId="3" fillId="2" borderId="1" xfId="0" applyFont="1" applyFill="1" applyBorder="1" applyAlignment="1" applyProtection="1">
      <alignment horizontal="left" vertical="center"/>
    </xf>
    <xf numFmtId="0" fontId="0" fillId="0" borderId="2" xfId="0" applyBorder="1" applyProtection="1"/>
    <xf numFmtId="0" fontId="0" fillId="0" borderId="3" xfId="0" applyBorder="1" applyProtection="1"/>
    <xf numFmtId="0" fontId="3" fillId="2" borderId="1" xfId="0" applyFont="1" applyFill="1" applyBorder="1" applyAlignment="1" applyProtection="1">
      <alignment horizontal="center" vertical="center" wrapText="1"/>
    </xf>
    <xf numFmtId="0" fontId="3" fillId="2" borderId="1" xfId="0" applyFont="1" applyFill="1" applyBorder="1" applyAlignment="1" applyProtection="1">
      <alignment horizontal="center" vertical="center" wrapText="1"/>
    </xf>
    <xf numFmtId="0" fontId="4" fillId="0" borderId="1" xfId="0" applyFont="1" applyBorder="1" applyAlignment="1" applyProtection="1">
      <alignment horizontal="center" vertical="top"/>
    </xf>
    <xf numFmtId="0" fontId="4" fillId="0" borderId="1" xfId="0" applyFont="1" applyBorder="1" applyAlignment="1" applyProtection="1">
      <alignment horizontal="left" vertical="top" wrapText="1"/>
    </xf>
    <xf numFmtId="0" fontId="4" fillId="0" borderId="1" xfId="0" applyFont="1" applyBorder="1" applyAlignment="1" applyProtection="1">
      <alignment horizontal="left" vertical="center"/>
    </xf>
    <xf numFmtId="0" fontId="4" fillId="0" borderId="1" xfId="0" applyFont="1" applyBorder="1" applyAlignment="1" applyProtection="1">
      <alignment horizontal="center" vertical="center"/>
    </xf>
    <xf numFmtId="0" fontId="5" fillId="0" borderId="0" xfId="0" applyFont="1" applyProtection="1"/>
    <xf numFmtId="164" fontId="4" fillId="3" borderId="1" xfId="0" applyNumberFormat="1" applyFont="1" applyFill="1" applyBorder="1" applyAlignment="1" applyProtection="1">
      <alignment horizontal="center" vertical="top"/>
      <protection locked="0"/>
    </xf>
    <xf numFmtId="0" fontId="4" fillId="2" borderId="1" xfId="0" applyFont="1" applyFill="1" applyBorder="1" applyAlignment="1" applyProtection="1">
      <alignment horizontal="left" vertical="center"/>
    </xf>
    <xf numFmtId="164" fontId="3" fillId="2" borderId="1" xfId="0" applyNumberFormat="1" applyFont="1" applyFill="1" applyBorder="1" applyAlignment="1" applyProtection="1">
      <alignment horizontal="center" vertical="center"/>
    </xf>
    <xf numFmtId="2" fontId="4" fillId="0" borderId="1" xfId="0" applyNumberFormat="1" applyFont="1" applyBorder="1" applyAlignment="1" applyProtection="1">
      <alignment horizontal="center" vertical="top"/>
    </xf>
    <xf numFmtId="164" fontId="4" fillId="0" borderId="1" xfId="0" applyNumberFormat="1" applyFont="1" applyBorder="1" applyAlignment="1" applyProtection="1">
      <alignment horizontal="center" vertical="top"/>
    </xf>
    <xf numFmtId="0" fontId="4" fillId="0" borderId="1" xfId="0" applyFont="1" applyBorder="1" applyAlignment="1" applyProtection="1">
      <alignment horizontal="left" vertical="top" wrapText="1"/>
    </xf>
    <xf numFmtId="0" fontId="7" fillId="0" borderId="0" xfId="0" applyFont="1" applyAlignment="1" applyProtection="1">
      <alignment horizontal="left" vertical="top"/>
    </xf>
    <xf numFmtId="0" fontId="6" fillId="0" borderId="0" xfId="0" applyFont="1" applyAlignment="1" applyProtection="1">
      <alignmen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F11"/>
  <sheetViews>
    <sheetView showGridLines="0" tabSelected="1" workbookViewId="0">
      <selection activeCell="B5" sqref="B5:F5"/>
    </sheetView>
  </sheetViews>
  <sheetFormatPr baseColWidth="10" defaultColWidth="8.83203125" defaultRowHeight="15" x14ac:dyDescent="0.2"/>
  <cols>
    <col min="1" max="1" width="3" style="5" customWidth="1"/>
    <col min="2" max="2" width="14" style="5" customWidth="1"/>
    <col min="3" max="3" width="16" style="5" customWidth="1"/>
    <col min="4" max="4" width="46" style="5" customWidth="1"/>
    <col min="5" max="5" width="14" style="5" customWidth="1"/>
    <col min="6" max="6" width="24" style="5" customWidth="1"/>
    <col min="7" max="7" width="16" style="5" customWidth="1"/>
    <col min="8" max="16384" width="8.83203125" style="5"/>
  </cols>
  <sheetData>
    <row r="2" spans="2:6" ht="26" customHeight="1" x14ac:dyDescent="0.25">
      <c r="B2" s="11" t="s">
        <v>0</v>
      </c>
    </row>
    <row r="3" spans="2:6" ht="28" customHeight="1" x14ac:dyDescent="0.2">
      <c r="B3" s="12" t="s">
        <v>89</v>
      </c>
      <c r="C3" s="7"/>
      <c r="D3" s="7"/>
      <c r="E3" s="7"/>
      <c r="F3" s="7"/>
    </row>
    <row r="5" spans="2:6" ht="20" customHeight="1" x14ac:dyDescent="0.2">
      <c r="B5" s="13" t="s">
        <v>1</v>
      </c>
      <c r="C5" s="14"/>
      <c r="D5" s="14"/>
      <c r="E5" s="14"/>
      <c r="F5" s="15"/>
    </row>
    <row r="6" spans="2:6" ht="16" customHeight="1" x14ac:dyDescent="0.2">
      <c r="B6" s="8" t="s">
        <v>2</v>
      </c>
      <c r="C6" s="9"/>
      <c r="D6" s="9"/>
      <c r="E6" s="10"/>
      <c r="F6" s="1"/>
    </row>
    <row r="8" spans="2:6" ht="20" customHeight="1" x14ac:dyDescent="0.2">
      <c r="B8" s="2" t="s">
        <v>3</v>
      </c>
      <c r="C8" s="3"/>
      <c r="D8" s="3"/>
      <c r="E8" s="3"/>
      <c r="F8" s="4"/>
    </row>
    <row r="9" spans="2:6" x14ac:dyDescent="0.2">
      <c r="B9" s="6" t="s">
        <v>86</v>
      </c>
      <c r="C9" s="7"/>
      <c r="D9" s="7"/>
      <c r="E9" s="7"/>
      <c r="F9" s="7"/>
    </row>
    <row r="10" spans="2:6" x14ac:dyDescent="0.2">
      <c r="B10" s="6" t="s">
        <v>87</v>
      </c>
      <c r="C10" s="7"/>
      <c r="D10" s="7"/>
      <c r="E10" s="7"/>
      <c r="F10" s="7"/>
    </row>
    <row r="11" spans="2:6" x14ac:dyDescent="0.2">
      <c r="B11" s="6" t="s">
        <v>88</v>
      </c>
      <c r="C11" s="7"/>
      <c r="D11" s="7"/>
      <c r="E11" s="7"/>
      <c r="F11" s="7"/>
    </row>
  </sheetData>
  <sheetProtection algorithmName="SHA-512" hashValue="Lbnla+q0Iroc0TqqfnRBHL3IcCs10/oPS7DUoLFJI+MCgdqTHjrSdny4yCswU4etEKwdkf3k9XTPazOe6+NCqw==" saltValue="URfzPcEFLk1ulxwFePWC7w==" spinCount="100000" sheet="1" objects="1" scenarios="1"/>
  <mergeCells count="7">
    <mergeCell ref="B11:F11"/>
    <mergeCell ref="B9:F9"/>
    <mergeCell ref="B5:F5"/>
    <mergeCell ref="B8:F8"/>
    <mergeCell ref="B3:F3"/>
    <mergeCell ref="B10:F10"/>
    <mergeCell ref="B6:E6"/>
  </mergeCells>
  <dataValidations count="1">
    <dataValidation type="list" allowBlank="1" showInputMessage="1" showErrorMessage="1" errorTitle="Ongeldige keuze" error="Kies één van de opties: Perceel 1, Perceel 2, of Perceel 1 en 2." promptTitle="Percelenkeuze" prompt="Kies voor welk(e) perceel/percelen u inschrijft." sqref="F6" xr:uid="{00000000-0002-0000-0000-000000000000}">
      <formula1>"Perceel 1,Perceel 2,Perceel 1 en 2"</formula1>
    </dataValidation>
  </dataValidations>
  <pageMargins left="0.75" right="0.75" top="1" bottom="1" header="0.5" footer="0.5"/>
  <pageSetup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G28"/>
  <sheetViews>
    <sheetView showGridLines="0" workbookViewId="0">
      <selection activeCellId="6" sqref="A29:XFD1048576 F25:XFD28 A25:C28 A11:XFD24 H6:XFD10 A6:B10 A1:XFD5"/>
    </sheetView>
  </sheetViews>
  <sheetFormatPr baseColWidth="10" defaultColWidth="8.83203125" defaultRowHeight="15" x14ac:dyDescent="0.2"/>
  <cols>
    <col min="1" max="1" width="2" style="5" customWidth="1"/>
    <col min="2" max="2" width="8" style="5" customWidth="1"/>
    <col min="3" max="3" width="20" style="5" customWidth="1"/>
    <col min="4" max="4" width="30" style="5" customWidth="1"/>
    <col min="5" max="5" width="26" style="5" customWidth="1"/>
    <col min="6" max="6" width="18" style="5" customWidth="1"/>
    <col min="7" max="7" width="16" style="5" customWidth="1"/>
    <col min="8" max="10" width="6" style="5" customWidth="1"/>
    <col min="11" max="16384" width="8.83203125" style="5"/>
  </cols>
  <sheetData>
    <row r="2" spans="2:7" ht="22" customHeight="1" x14ac:dyDescent="0.2">
      <c r="B2" s="28" t="s">
        <v>50</v>
      </c>
    </row>
    <row r="4" spans="2:7" ht="18" customHeight="1" x14ac:dyDescent="0.2">
      <c r="B4" s="19" t="s">
        <v>90</v>
      </c>
      <c r="C4" s="20"/>
      <c r="D4" s="20"/>
      <c r="E4" s="20"/>
      <c r="F4" s="20"/>
      <c r="G4" s="21"/>
    </row>
    <row r="5" spans="2:7" ht="26" customHeight="1" x14ac:dyDescent="0.2">
      <c r="B5" s="22" t="s">
        <v>7</v>
      </c>
      <c r="C5" s="22" t="s">
        <v>51</v>
      </c>
      <c r="D5" s="22" t="s">
        <v>52</v>
      </c>
      <c r="E5" s="22" t="s">
        <v>53</v>
      </c>
      <c r="F5" s="22" t="s">
        <v>54</v>
      </c>
      <c r="G5" s="22" t="s">
        <v>55</v>
      </c>
    </row>
    <row r="6" spans="2:7" ht="18" customHeight="1" x14ac:dyDescent="0.2">
      <c r="B6" s="27" t="s">
        <v>56</v>
      </c>
      <c r="C6" s="17"/>
      <c r="D6" s="17"/>
      <c r="E6" s="17"/>
      <c r="F6" s="17"/>
      <c r="G6" s="17"/>
    </row>
    <row r="7" spans="2:7" ht="18" customHeight="1" x14ac:dyDescent="0.2">
      <c r="B7" s="27" t="s">
        <v>57</v>
      </c>
      <c r="C7" s="17"/>
      <c r="D7" s="17"/>
      <c r="E7" s="17"/>
      <c r="F7" s="17"/>
      <c r="G7" s="17"/>
    </row>
    <row r="8" spans="2:7" ht="18" customHeight="1" x14ac:dyDescent="0.2">
      <c r="B8" s="27" t="s">
        <v>58</v>
      </c>
      <c r="C8" s="17"/>
      <c r="D8" s="17"/>
      <c r="E8" s="17"/>
      <c r="F8" s="17"/>
      <c r="G8" s="17"/>
    </row>
    <row r="9" spans="2:7" ht="18" customHeight="1" x14ac:dyDescent="0.2">
      <c r="B9" s="27" t="s">
        <v>59</v>
      </c>
      <c r="C9" s="17"/>
      <c r="D9" s="17"/>
      <c r="E9" s="17"/>
      <c r="F9" s="17"/>
      <c r="G9" s="17"/>
    </row>
    <row r="10" spans="2:7" ht="18" customHeight="1" x14ac:dyDescent="0.2">
      <c r="B10" s="27" t="s">
        <v>60</v>
      </c>
      <c r="C10" s="17"/>
      <c r="D10" s="17"/>
      <c r="E10" s="17"/>
      <c r="F10" s="17"/>
      <c r="G10" s="17"/>
    </row>
    <row r="12" spans="2:7" ht="18" customHeight="1" x14ac:dyDescent="0.2">
      <c r="B12" s="19" t="s">
        <v>61</v>
      </c>
      <c r="C12" s="20"/>
      <c r="D12" s="20"/>
      <c r="E12" s="20"/>
      <c r="F12" s="20"/>
      <c r="G12" s="21"/>
    </row>
    <row r="13" spans="2:7" ht="18" customHeight="1" x14ac:dyDescent="0.2">
      <c r="B13" s="22" t="s">
        <v>7</v>
      </c>
      <c r="C13" s="23" t="s">
        <v>62</v>
      </c>
      <c r="D13" s="20"/>
      <c r="E13" s="20"/>
      <c r="F13" s="20"/>
      <c r="G13" s="21"/>
    </row>
    <row r="14" spans="2:7" ht="59" customHeight="1" x14ac:dyDescent="0.2">
      <c r="B14" s="24" t="s">
        <v>63</v>
      </c>
      <c r="C14" s="25" t="s">
        <v>64</v>
      </c>
      <c r="D14" s="20"/>
      <c r="E14" s="20"/>
      <c r="F14" s="20"/>
      <c r="G14" s="21"/>
    </row>
    <row r="15" spans="2:7" ht="44" customHeight="1" x14ac:dyDescent="0.2">
      <c r="B15" s="24" t="s">
        <v>65</v>
      </c>
      <c r="C15" s="25" t="s">
        <v>66</v>
      </c>
      <c r="D15" s="20"/>
      <c r="E15" s="20"/>
      <c r="F15" s="20"/>
      <c r="G15" s="21"/>
    </row>
    <row r="16" spans="2:7" ht="57" customHeight="1" x14ac:dyDescent="0.2">
      <c r="B16" s="24" t="s">
        <v>67</v>
      </c>
      <c r="C16" s="25" t="s">
        <v>68</v>
      </c>
      <c r="D16" s="20"/>
      <c r="E16" s="20"/>
      <c r="F16" s="20"/>
      <c r="G16" s="21"/>
    </row>
    <row r="17" spans="2:7" ht="43" customHeight="1" x14ac:dyDescent="0.2">
      <c r="B17" s="24" t="s">
        <v>69</v>
      </c>
      <c r="C17" s="25" t="s">
        <v>70</v>
      </c>
      <c r="D17" s="20"/>
      <c r="E17" s="20"/>
      <c r="F17" s="20"/>
      <c r="G17" s="21"/>
    </row>
    <row r="18" spans="2:7" ht="21" customHeight="1" x14ac:dyDescent="0.2">
      <c r="B18" s="24" t="s">
        <v>71</v>
      </c>
      <c r="C18" s="25" t="s">
        <v>72</v>
      </c>
      <c r="D18" s="20"/>
      <c r="E18" s="20"/>
      <c r="F18" s="20"/>
      <c r="G18" s="21"/>
    </row>
    <row r="19" spans="2:7" ht="28" customHeight="1" x14ac:dyDescent="0.2">
      <c r="B19" s="24" t="s">
        <v>73</v>
      </c>
      <c r="C19" s="25" t="s">
        <v>74</v>
      </c>
      <c r="D19" s="20"/>
      <c r="E19" s="20"/>
      <c r="F19" s="20"/>
      <c r="G19" s="21"/>
    </row>
    <row r="20" spans="2:7" ht="16" customHeight="1" x14ac:dyDescent="0.2">
      <c r="B20" s="24" t="s">
        <v>75</v>
      </c>
      <c r="C20" s="25" t="s">
        <v>76</v>
      </c>
      <c r="D20" s="20"/>
      <c r="E20" s="20"/>
      <c r="F20" s="20"/>
      <c r="G20" s="21"/>
    </row>
    <row r="21" spans="2:7" ht="41" customHeight="1" x14ac:dyDescent="0.2">
      <c r="B21" s="24" t="s">
        <v>77</v>
      </c>
      <c r="C21" s="25" t="s">
        <v>78</v>
      </c>
      <c r="D21" s="20"/>
      <c r="E21" s="20"/>
      <c r="F21" s="20"/>
      <c r="G21" s="21"/>
    </row>
    <row r="22" spans="2:7" ht="18" customHeight="1" x14ac:dyDescent="0.2">
      <c r="B22" s="24" t="s">
        <v>79</v>
      </c>
      <c r="C22" s="25" t="s">
        <v>80</v>
      </c>
      <c r="D22" s="20"/>
      <c r="E22" s="20"/>
      <c r="F22" s="20"/>
      <c r="G22" s="21"/>
    </row>
    <row r="24" spans="2:7" ht="18" customHeight="1" x14ac:dyDescent="0.2">
      <c r="B24" s="19" t="s">
        <v>81</v>
      </c>
      <c r="C24" s="20"/>
      <c r="D24" s="20"/>
      <c r="E24" s="21"/>
    </row>
    <row r="25" spans="2:7" ht="18" customHeight="1" x14ac:dyDescent="0.2">
      <c r="B25" s="26" t="s">
        <v>82</v>
      </c>
      <c r="C25" s="21"/>
      <c r="D25" s="18"/>
      <c r="E25" s="16"/>
    </row>
    <row r="26" spans="2:7" ht="18" customHeight="1" x14ac:dyDescent="0.2">
      <c r="B26" s="26" t="s">
        <v>83</v>
      </c>
      <c r="C26" s="21"/>
      <c r="D26" s="18"/>
      <c r="E26" s="16"/>
    </row>
    <row r="27" spans="2:7" ht="18" customHeight="1" x14ac:dyDescent="0.2">
      <c r="B27" s="26" t="s">
        <v>84</v>
      </c>
      <c r="C27" s="21"/>
      <c r="D27" s="18"/>
      <c r="E27" s="16"/>
    </row>
    <row r="28" spans="2:7" ht="18" customHeight="1" x14ac:dyDescent="0.2">
      <c r="B28" s="26" t="s">
        <v>85</v>
      </c>
      <c r="C28" s="21"/>
      <c r="D28" s="18"/>
      <c r="E28" s="16"/>
    </row>
  </sheetData>
  <sheetProtection algorithmName="SHA-512" hashValue="+ZRD0NcagnxKqdtIMMIEvvb7BFXMoO6l35MilrmgF2s6dO+xMctWNG5xsoZAQwwZeomaNuIlUJoItGl3JRTL0w==" saltValue="riAMcVIdbFIC0aNoZ4jzkg==" spinCount="100000" sheet="1" objects="1" scenarios="1"/>
  <mergeCells count="21">
    <mergeCell ref="B28:C28"/>
    <mergeCell ref="B4:G4"/>
    <mergeCell ref="D28:E28"/>
    <mergeCell ref="C17:G17"/>
    <mergeCell ref="D25:E25"/>
    <mergeCell ref="C19:G19"/>
    <mergeCell ref="B12:G12"/>
    <mergeCell ref="B26:C26"/>
    <mergeCell ref="C13:G13"/>
    <mergeCell ref="D26:E26"/>
    <mergeCell ref="C18:G18"/>
    <mergeCell ref="B25:C25"/>
    <mergeCell ref="C15:G15"/>
    <mergeCell ref="B24:E24"/>
    <mergeCell ref="C14:G14"/>
    <mergeCell ref="B27:C27"/>
    <mergeCell ref="C20:G20"/>
    <mergeCell ref="C16:G16"/>
    <mergeCell ref="D27:E27"/>
    <mergeCell ref="C22:G22"/>
    <mergeCell ref="C21:G21"/>
  </mergeCells>
  <pageMargins left="0.75" right="0.75" top="1" bottom="1" header="0.5" footer="0.5"/>
  <pageSetup fitToHeight="0" orientation="landscape"/>
  <ignoredErrors>
    <ignoredError sqref="B15:B22"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J21"/>
  <sheetViews>
    <sheetView showGridLines="0" workbookViewId="0">
      <selection activeCellId="15" sqref="A19:XFD1048576 H18:XFD18 A18:F18 H17:XFD17 A17:F17 A14:XFD16 H13:XFD13 A13:F13 H12:XFD12 A12:F12 H11:XFD11 A11:F11 A8:XFD10 H7:XFD7 A7:F7 A1:XFD6"/>
    </sheetView>
  </sheetViews>
  <sheetFormatPr baseColWidth="10" defaultColWidth="8.83203125" defaultRowHeight="15" x14ac:dyDescent="0.2"/>
  <cols>
    <col min="1" max="1" width="2" style="5" customWidth="1"/>
    <col min="2" max="2" width="9" style="5" customWidth="1"/>
    <col min="3" max="3" width="20" style="5" customWidth="1"/>
    <col min="4" max="4" width="46" style="5" customWidth="1"/>
    <col min="5" max="5" width="12" style="5" customWidth="1"/>
    <col min="6" max="6" width="24" style="5" customWidth="1"/>
    <col min="7" max="7" width="16" style="5" customWidth="1"/>
    <col min="8" max="8" width="10" style="5" customWidth="1"/>
    <col min="9" max="9" width="16" style="5" customWidth="1"/>
    <col min="10" max="10" width="32" style="5" customWidth="1"/>
    <col min="11" max="16384" width="8.83203125" style="5"/>
  </cols>
  <sheetData>
    <row r="2" spans="2:10" ht="22" customHeight="1" x14ac:dyDescent="0.2">
      <c r="B2" s="28" t="s">
        <v>4</v>
      </c>
    </row>
    <row r="3" spans="2:10" ht="24" customHeight="1" x14ac:dyDescent="0.2">
      <c r="B3" s="36" t="s">
        <v>5</v>
      </c>
      <c r="C3" s="7"/>
      <c r="D3" s="7"/>
      <c r="E3" s="7"/>
      <c r="F3" s="7"/>
      <c r="G3" s="7"/>
      <c r="H3" s="7"/>
      <c r="I3" s="7"/>
    </row>
    <row r="5" spans="2:10" ht="18" customHeight="1" x14ac:dyDescent="0.2">
      <c r="B5" s="19" t="s">
        <v>6</v>
      </c>
      <c r="C5" s="20"/>
      <c r="D5" s="20"/>
      <c r="E5" s="20"/>
      <c r="F5" s="20"/>
      <c r="G5" s="20"/>
      <c r="H5" s="20"/>
      <c r="I5" s="21"/>
    </row>
    <row r="6" spans="2:10" ht="26" customHeight="1" x14ac:dyDescent="0.2">
      <c r="B6" s="22" t="s">
        <v>7</v>
      </c>
      <c r="C6" s="22" t="s">
        <v>8</v>
      </c>
      <c r="D6" s="22" t="s">
        <v>9</v>
      </c>
      <c r="E6" s="22" t="s">
        <v>10</v>
      </c>
      <c r="F6" s="22" t="s">
        <v>11</v>
      </c>
      <c r="G6" s="22" t="s">
        <v>12</v>
      </c>
      <c r="H6" s="22" t="s">
        <v>13</v>
      </c>
      <c r="I6" s="22" t="s">
        <v>14</v>
      </c>
    </row>
    <row r="7" spans="2:10" ht="29" customHeight="1" x14ac:dyDescent="0.2">
      <c r="B7" s="24" t="s">
        <v>15</v>
      </c>
      <c r="C7" s="34" t="s">
        <v>16</v>
      </c>
      <c r="D7" s="34" t="s">
        <v>17</v>
      </c>
      <c r="E7" s="34" t="s">
        <v>18</v>
      </c>
      <c r="F7" s="34" t="s">
        <v>19</v>
      </c>
      <c r="G7" s="29"/>
      <c r="H7" s="32">
        <v>1</v>
      </c>
      <c r="I7" s="33">
        <f>G7*H7</f>
        <v>0</v>
      </c>
    </row>
    <row r="8" spans="2:10" ht="18" customHeight="1" x14ac:dyDescent="0.2">
      <c r="B8" s="19" t="s">
        <v>20</v>
      </c>
      <c r="C8" s="20"/>
      <c r="D8" s="20"/>
      <c r="E8" s="20"/>
      <c r="F8" s="21"/>
      <c r="G8" s="30"/>
      <c r="H8" s="30"/>
      <c r="I8" s="31">
        <f>SUM(I7:I7)</f>
        <v>0</v>
      </c>
    </row>
    <row r="9" spans="2:10" ht="18" customHeight="1" x14ac:dyDescent="0.2">
      <c r="B9" s="19" t="s">
        <v>21</v>
      </c>
      <c r="C9" s="20"/>
      <c r="D9" s="20"/>
      <c r="E9" s="20"/>
      <c r="F9" s="20"/>
      <c r="G9" s="20"/>
      <c r="H9" s="20"/>
      <c r="I9" s="21"/>
    </row>
    <row r="10" spans="2:10" ht="26" customHeight="1" x14ac:dyDescent="0.2">
      <c r="B10" s="22" t="s">
        <v>7</v>
      </c>
      <c r="C10" s="22" t="s">
        <v>8</v>
      </c>
      <c r="D10" s="22" t="s">
        <v>9</v>
      </c>
      <c r="E10" s="22" t="s">
        <v>10</v>
      </c>
      <c r="F10" s="22" t="s">
        <v>11</v>
      </c>
      <c r="G10" s="22" t="s">
        <v>12</v>
      </c>
      <c r="H10" s="22" t="s">
        <v>13</v>
      </c>
      <c r="I10" s="22" t="s">
        <v>14</v>
      </c>
    </row>
    <row r="11" spans="2:10" ht="44" customHeight="1" x14ac:dyDescent="0.2">
      <c r="B11" s="24" t="s">
        <v>22</v>
      </c>
      <c r="C11" s="34" t="s">
        <v>23</v>
      </c>
      <c r="D11" s="34" t="s">
        <v>24</v>
      </c>
      <c r="E11" s="34" t="s">
        <v>25</v>
      </c>
      <c r="F11" s="34" t="s">
        <v>19</v>
      </c>
      <c r="G11" s="29"/>
      <c r="H11" s="32">
        <v>3.6</v>
      </c>
      <c r="I11" s="33">
        <f>G11*H11</f>
        <v>0</v>
      </c>
    </row>
    <row r="12" spans="2:10" ht="44" customHeight="1" x14ac:dyDescent="0.2">
      <c r="B12" s="24" t="s">
        <v>26</v>
      </c>
      <c r="C12" s="34" t="s">
        <v>27</v>
      </c>
      <c r="D12" s="34" t="s">
        <v>24</v>
      </c>
      <c r="E12" s="34" t="s">
        <v>25</v>
      </c>
      <c r="F12" s="34" t="s">
        <v>19</v>
      </c>
      <c r="G12" s="29"/>
      <c r="H12" s="32">
        <v>3.1</v>
      </c>
      <c r="I12" s="33">
        <f>G12*H12</f>
        <v>0</v>
      </c>
    </row>
    <row r="13" spans="2:10" ht="44" customHeight="1" x14ac:dyDescent="0.2">
      <c r="B13" s="24" t="s">
        <v>28</v>
      </c>
      <c r="C13" s="34" t="s">
        <v>29</v>
      </c>
      <c r="D13" s="34" t="s">
        <v>30</v>
      </c>
      <c r="E13" s="34" t="s">
        <v>25</v>
      </c>
      <c r="F13" s="34" t="s">
        <v>19</v>
      </c>
      <c r="G13" s="29"/>
      <c r="H13" s="32">
        <v>0</v>
      </c>
      <c r="I13" s="33">
        <f>G13*H13</f>
        <v>0</v>
      </c>
      <c r="J13" s="35" t="s">
        <v>31</v>
      </c>
    </row>
    <row r="14" spans="2:10" ht="18" customHeight="1" x14ac:dyDescent="0.2">
      <c r="B14" s="19" t="s">
        <v>32</v>
      </c>
      <c r="C14" s="20"/>
      <c r="D14" s="20"/>
      <c r="E14" s="20"/>
      <c r="F14" s="21"/>
      <c r="G14" s="30"/>
      <c r="H14" s="30"/>
      <c r="I14" s="31">
        <f>SUM(I11:I13)</f>
        <v>0</v>
      </c>
    </row>
    <row r="15" spans="2:10" ht="18" customHeight="1" x14ac:dyDescent="0.2">
      <c r="B15" s="19" t="s">
        <v>33</v>
      </c>
      <c r="C15" s="20"/>
      <c r="D15" s="20"/>
      <c r="E15" s="20"/>
      <c r="F15" s="20"/>
      <c r="G15" s="20"/>
      <c r="H15" s="20"/>
      <c r="I15" s="21"/>
    </row>
    <row r="16" spans="2:10" ht="26" customHeight="1" x14ac:dyDescent="0.2">
      <c r="B16" s="22" t="s">
        <v>7</v>
      </c>
      <c r="C16" s="22" t="s">
        <v>34</v>
      </c>
      <c r="D16" s="22" t="s">
        <v>9</v>
      </c>
      <c r="E16" s="22" t="s">
        <v>10</v>
      </c>
      <c r="F16" s="22" t="s">
        <v>11</v>
      </c>
      <c r="G16" s="22" t="s">
        <v>12</v>
      </c>
      <c r="H16" s="22" t="s">
        <v>13</v>
      </c>
      <c r="I16" s="22" t="s">
        <v>14</v>
      </c>
    </row>
    <row r="17" spans="2:9" ht="29" customHeight="1" x14ac:dyDescent="0.2">
      <c r="B17" s="24" t="s">
        <v>35</v>
      </c>
      <c r="C17" s="34" t="s">
        <v>36</v>
      </c>
      <c r="D17" s="34" t="s">
        <v>37</v>
      </c>
      <c r="E17" s="34" t="s">
        <v>25</v>
      </c>
      <c r="F17" s="34" t="s">
        <v>38</v>
      </c>
      <c r="G17" s="29"/>
      <c r="H17" s="32">
        <v>1</v>
      </c>
      <c r="I17" s="33">
        <f>G17*H17</f>
        <v>0</v>
      </c>
    </row>
    <row r="18" spans="2:9" ht="29" customHeight="1" x14ac:dyDescent="0.2">
      <c r="B18" s="24" t="s">
        <v>39</v>
      </c>
      <c r="C18" s="34" t="s">
        <v>40</v>
      </c>
      <c r="D18" s="34" t="s">
        <v>41</v>
      </c>
      <c r="E18" s="34" t="s">
        <v>25</v>
      </c>
      <c r="F18" s="34" t="s">
        <v>38</v>
      </c>
      <c r="G18" s="29"/>
      <c r="H18" s="32">
        <v>5.7</v>
      </c>
      <c r="I18" s="33">
        <f>G18*H18</f>
        <v>0</v>
      </c>
    </row>
    <row r="19" spans="2:9" ht="18" customHeight="1" x14ac:dyDescent="0.2">
      <c r="B19" s="19" t="s">
        <v>42</v>
      </c>
      <c r="C19" s="20"/>
      <c r="D19" s="20"/>
      <c r="E19" s="20"/>
      <c r="F19" s="21"/>
      <c r="G19" s="30"/>
      <c r="H19" s="30"/>
      <c r="I19" s="31">
        <f>SUM(I17:I18)</f>
        <v>0</v>
      </c>
    </row>
    <row r="21" spans="2:9" ht="20" customHeight="1" x14ac:dyDescent="0.2">
      <c r="B21" s="19" t="s">
        <v>92</v>
      </c>
      <c r="C21" s="20"/>
      <c r="D21" s="20"/>
      <c r="E21" s="20"/>
      <c r="F21" s="20"/>
      <c r="G21" s="20"/>
      <c r="H21" s="21"/>
      <c r="I21" s="31">
        <f>I8+I14+I19</f>
        <v>0</v>
      </c>
    </row>
  </sheetData>
  <sheetProtection algorithmName="SHA-512" hashValue="dk1VCecqBnciBaODBSWnsGcXbArbySB9QeF2LlMc/Xqam8OobK+qYzOdxICMV5+CvFy/363VD/9aKBbhnRvifQ==" saltValue="1BCworZqb7hlaWA34yvcUQ==" spinCount="100000" sheet="1" objects="1" scenarios="1"/>
  <mergeCells count="8">
    <mergeCell ref="B9:I9"/>
    <mergeCell ref="B15:I15"/>
    <mergeCell ref="B21:H21"/>
    <mergeCell ref="B19:F19"/>
    <mergeCell ref="B3:I3"/>
    <mergeCell ref="B5:I5"/>
    <mergeCell ref="B14:F14"/>
    <mergeCell ref="B8:F8"/>
  </mergeCells>
  <pageMargins left="0.75" right="0.75" top="1" bottom="1" header="0.5" footer="0.5"/>
  <pageSetup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16"/>
  <sheetViews>
    <sheetView showGridLines="0" workbookViewId="0">
      <selection activeCell="G19" sqref="G19"/>
    </sheetView>
  </sheetViews>
  <sheetFormatPr baseColWidth="10" defaultColWidth="8.83203125" defaultRowHeight="15" x14ac:dyDescent="0.2"/>
  <cols>
    <col min="1" max="1" width="2" style="5" customWidth="1"/>
    <col min="2" max="2" width="9" style="5" customWidth="1"/>
    <col min="3" max="3" width="20" style="5" customWidth="1"/>
    <col min="4" max="4" width="46" style="5" customWidth="1"/>
    <col min="5" max="5" width="12" style="5" customWidth="1"/>
    <col min="6" max="6" width="24" style="5" customWidth="1"/>
    <col min="7" max="7" width="16" style="5" customWidth="1"/>
    <col min="8" max="8" width="10" style="5" customWidth="1"/>
    <col min="9" max="9" width="16" style="5" customWidth="1"/>
    <col min="10" max="10" width="32" style="5" customWidth="1"/>
    <col min="11" max="16384" width="8.83203125" style="5"/>
  </cols>
  <sheetData>
    <row r="2" spans="2:10" ht="22" customHeight="1" x14ac:dyDescent="0.2">
      <c r="B2" s="28" t="s">
        <v>43</v>
      </c>
    </row>
    <row r="3" spans="2:10" ht="24" customHeight="1" x14ac:dyDescent="0.2">
      <c r="B3" s="36" t="s">
        <v>44</v>
      </c>
      <c r="C3" s="7"/>
      <c r="D3" s="7"/>
      <c r="E3" s="7"/>
      <c r="F3" s="7"/>
      <c r="G3" s="7"/>
      <c r="H3" s="7"/>
      <c r="I3" s="7"/>
    </row>
    <row r="5" spans="2:10" ht="18" customHeight="1" x14ac:dyDescent="0.2">
      <c r="B5" s="19" t="s">
        <v>21</v>
      </c>
      <c r="C5" s="20"/>
      <c r="D5" s="20"/>
      <c r="E5" s="20"/>
      <c r="F5" s="20"/>
      <c r="G5" s="20"/>
      <c r="H5" s="20"/>
      <c r="I5" s="21"/>
    </row>
    <row r="6" spans="2:10" ht="26" customHeight="1" x14ac:dyDescent="0.2">
      <c r="B6" s="22" t="s">
        <v>7</v>
      </c>
      <c r="C6" s="22" t="s">
        <v>8</v>
      </c>
      <c r="D6" s="22" t="s">
        <v>9</v>
      </c>
      <c r="E6" s="22" t="s">
        <v>10</v>
      </c>
      <c r="F6" s="22" t="s">
        <v>11</v>
      </c>
      <c r="G6" s="22" t="s">
        <v>12</v>
      </c>
      <c r="H6" s="22" t="s">
        <v>13</v>
      </c>
      <c r="I6" s="22" t="s">
        <v>14</v>
      </c>
    </row>
    <row r="7" spans="2:10" ht="44" customHeight="1" x14ac:dyDescent="0.2">
      <c r="B7" s="24" t="s">
        <v>45</v>
      </c>
      <c r="C7" s="34" t="s">
        <v>46</v>
      </c>
      <c r="D7" s="34" t="s">
        <v>24</v>
      </c>
      <c r="E7" s="34" t="s">
        <v>25</v>
      </c>
      <c r="F7" s="34" t="s">
        <v>19</v>
      </c>
      <c r="G7" s="29">
        <v>0</v>
      </c>
      <c r="H7" s="32">
        <v>2.2000000000000002</v>
      </c>
      <c r="I7" s="33">
        <f>G7*H7</f>
        <v>0</v>
      </c>
    </row>
    <row r="8" spans="2:10" ht="44" customHeight="1" x14ac:dyDescent="0.2">
      <c r="B8" s="24" t="s">
        <v>47</v>
      </c>
      <c r="C8" s="34" t="s">
        <v>46</v>
      </c>
      <c r="D8" s="34" t="s">
        <v>30</v>
      </c>
      <c r="E8" s="34" t="s">
        <v>25</v>
      </c>
      <c r="F8" s="34" t="s">
        <v>19</v>
      </c>
      <c r="G8" s="29">
        <v>0</v>
      </c>
      <c r="H8" s="32">
        <v>0</v>
      </c>
      <c r="I8" s="33">
        <f>G8*H8</f>
        <v>0</v>
      </c>
      <c r="J8" s="35" t="s">
        <v>31</v>
      </c>
    </row>
    <row r="9" spans="2:10" ht="18" customHeight="1" x14ac:dyDescent="0.2">
      <c r="B9" s="19" t="s">
        <v>32</v>
      </c>
      <c r="C9" s="20"/>
      <c r="D9" s="20"/>
      <c r="E9" s="20"/>
      <c r="F9" s="21"/>
      <c r="G9" s="30"/>
      <c r="H9" s="30"/>
      <c r="I9" s="31">
        <f>SUM(I7)</f>
        <v>0</v>
      </c>
    </row>
    <row r="10" spans="2:10" ht="18" customHeight="1" x14ac:dyDescent="0.2">
      <c r="B10" s="19" t="s">
        <v>33</v>
      </c>
      <c r="C10" s="20"/>
      <c r="D10" s="20"/>
      <c r="E10" s="20"/>
      <c r="F10" s="20"/>
      <c r="G10" s="20"/>
      <c r="H10" s="20"/>
      <c r="I10" s="21"/>
    </row>
    <row r="11" spans="2:10" ht="26" customHeight="1" x14ac:dyDescent="0.2">
      <c r="B11" s="22" t="s">
        <v>7</v>
      </c>
      <c r="C11" s="22" t="s">
        <v>34</v>
      </c>
      <c r="D11" s="22" t="s">
        <v>9</v>
      </c>
      <c r="E11" s="22" t="s">
        <v>10</v>
      </c>
      <c r="F11" s="22" t="s">
        <v>11</v>
      </c>
      <c r="G11" s="22" t="s">
        <v>12</v>
      </c>
      <c r="H11" s="22" t="s">
        <v>13</v>
      </c>
      <c r="I11" s="22" t="s">
        <v>14</v>
      </c>
    </row>
    <row r="12" spans="2:10" ht="29" customHeight="1" x14ac:dyDescent="0.2">
      <c r="B12" s="24" t="s">
        <v>48</v>
      </c>
      <c r="C12" s="34" t="s">
        <v>36</v>
      </c>
      <c r="D12" s="34" t="s">
        <v>37</v>
      </c>
      <c r="E12" s="34" t="s">
        <v>25</v>
      </c>
      <c r="F12" s="34" t="s">
        <v>38</v>
      </c>
      <c r="G12" s="29">
        <v>0</v>
      </c>
      <c r="H12" s="32">
        <v>1.3</v>
      </c>
      <c r="I12" s="33">
        <f>G12*H12</f>
        <v>0</v>
      </c>
    </row>
    <row r="13" spans="2:10" ht="29" customHeight="1" x14ac:dyDescent="0.2">
      <c r="B13" s="24" t="s">
        <v>49</v>
      </c>
      <c r="C13" s="34" t="s">
        <v>40</v>
      </c>
      <c r="D13" s="34" t="s">
        <v>41</v>
      </c>
      <c r="E13" s="34" t="s">
        <v>25</v>
      </c>
      <c r="F13" s="34" t="s">
        <v>38</v>
      </c>
      <c r="G13" s="29">
        <v>0</v>
      </c>
      <c r="H13" s="32">
        <v>1.05</v>
      </c>
      <c r="I13" s="33">
        <f>G13*H13</f>
        <v>0</v>
      </c>
    </row>
    <row r="14" spans="2:10" ht="18" customHeight="1" x14ac:dyDescent="0.2">
      <c r="B14" s="19" t="s">
        <v>42</v>
      </c>
      <c r="C14" s="20"/>
      <c r="D14" s="20"/>
      <c r="E14" s="20"/>
      <c r="F14" s="21"/>
      <c r="G14" s="30"/>
      <c r="H14" s="30"/>
      <c r="I14" s="31">
        <f>SUM(I12:I13)</f>
        <v>0</v>
      </c>
    </row>
    <row r="16" spans="2:10" ht="20" customHeight="1" x14ac:dyDescent="0.2">
      <c r="B16" s="19" t="s">
        <v>91</v>
      </c>
      <c r="C16" s="20"/>
      <c r="D16" s="20"/>
      <c r="E16" s="20"/>
      <c r="F16" s="20"/>
      <c r="G16" s="20"/>
      <c r="H16" s="21"/>
      <c r="I16" s="31">
        <f>I9+I14</f>
        <v>0</v>
      </c>
    </row>
  </sheetData>
  <sheetProtection algorithmName="SHA-512" hashValue="MmiE5dlqxmaYdI1LrdOjjdjzGWMp6bJGGLxgnaCbOf4ENcL7J8UvEefBaAbRJyluEB8RjtHuyhY+Sv1TZc3YZg==" saltValue="KwhlsJq8MLnGHKjlCJK9eA==" spinCount="100000" sheet="1" objects="1" scenarios="1"/>
  <mergeCells count="6">
    <mergeCell ref="B10:I10"/>
    <mergeCell ref="B3:I3"/>
    <mergeCell ref="B5:I5"/>
    <mergeCell ref="B16:H16"/>
    <mergeCell ref="B14:F14"/>
    <mergeCell ref="B9:F9"/>
  </mergeCells>
  <pageMargins left="0.75" right="0.75" top="1" bottom="1" header="0.5" footer="0.5"/>
  <pageSetup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29B06BD78A65149B5D5738AD82AFE64" ma:contentTypeVersion="14" ma:contentTypeDescription="Een nieuw document maken." ma:contentTypeScope="" ma:versionID="1f6a96e1ca056f7a695f3611561cae62">
  <xsd:schema xmlns:xsd="http://www.w3.org/2001/XMLSchema" xmlns:xs="http://www.w3.org/2001/XMLSchema" xmlns:p="http://schemas.microsoft.com/office/2006/metadata/properties" xmlns:ns2="f5af1f1c-3178-432d-a64a-48144b433f45" xmlns:ns3="d58165d8-7474-435f-9d2e-539657e84063" targetNamespace="http://schemas.microsoft.com/office/2006/metadata/properties" ma:root="true" ma:fieldsID="7122812b6d1d235790f1e47ceb82878a" ns2:_="" ns3:_="">
    <xsd:import namespace="f5af1f1c-3178-432d-a64a-48144b433f45"/>
    <xsd:import namespace="d58165d8-7474-435f-9d2e-539657e8406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af1f1c-3178-432d-a64a-48144b433f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ba68fc07-1fa3-4fd9-bd94-3106b82b133a"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8165d8-7474-435f-9d2e-539657e8406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f63a761-cdde-4527-8d7a-2bd9c1c84413}" ma:internalName="TaxCatchAll" ma:showField="CatchAllData" ma:web="d58165d8-7474-435f-9d2e-539657e840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58165d8-7474-435f-9d2e-539657e84063" xsi:nil="true"/>
    <lcf76f155ced4ddcb4097134ff3c332f xmlns="f5af1f1c-3178-432d-a64a-48144b433f4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6C256A6-DF40-4D4E-A22C-9676C1C885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af1f1c-3178-432d-a64a-48144b433f45"/>
    <ds:schemaRef ds:uri="d58165d8-7474-435f-9d2e-539657e840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3D6E4C7-7322-433A-B297-10C81CB7730D}">
  <ds:schemaRefs>
    <ds:schemaRef ds:uri="http://schemas.microsoft.com/sharepoint/v3/contenttype/forms"/>
  </ds:schemaRefs>
</ds:datastoreItem>
</file>

<file path=customXml/itemProps3.xml><?xml version="1.0" encoding="utf-8"?>
<ds:datastoreItem xmlns:ds="http://schemas.openxmlformats.org/officeDocument/2006/customXml" ds:itemID="{A4B56121-66CE-4211-93B0-4161AC98ACA4}">
  <ds:schemaRefs>
    <ds:schemaRef ds:uri="http://purl.org/dc/elements/1.1/"/>
    <ds:schemaRef ds:uri="f5af1f1c-3178-432d-a64a-48144b433f45"/>
    <ds:schemaRef ds:uri="http://www.w3.org/XML/1998/namespace"/>
    <ds:schemaRef ds:uri="http://schemas.microsoft.com/office/2006/documentManagement/types"/>
    <ds:schemaRef ds:uri="http://schemas.microsoft.com/office/2006/metadata/properties"/>
    <ds:schemaRef ds:uri="d58165d8-7474-435f-9d2e-539657e84063"/>
    <ds:schemaRef ds:uri="http://purl.org/dc/dcmitype/"/>
    <ds:schemaRef ds:uri="http://purl.org/dc/term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4</vt:i4>
      </vt:variant>
    </vt:vector>
  </HeadingPairs>
  <TitlesOfParts>
    <vt:vector size="4" baseType="lpstr">
      <vt:lpstr>Voorblad</vt:lpstr>
      <vt:lpstr>Algemene gegevens en voorwaarde</vt:lpstr>
      <vt:lpstr>Perceel 1</vt:lpstr>
      <vt:lpstr>Perceel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Nadieh Cakar</cp:lastModifiedBy>
  <dcterms:created xsi:type="dcterms:W3CDTF">2026-09-25T11:43:55Z</dcterms:created>
  <dcterms:modified xsi:type="dcterms:W3CDTF">2026-09-28T13:16:11Z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0x010100A29B06BD78A65149B5D5738AD82AFE64</vt:lpwstr>
  </property>
  <property fmtid="{D5CDD505-2E9C-101B-9397-08002B2CF9AE}" pid="3" name="MediaServiceImageTags">
    <vt:lpwstr/>
  </property>
</Properties>
</file>