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debbie/InkooplinQ/Opdrachtgevers/Cooperatie VO-Fryslan/EA Busreizen/"/>
    </mc:Choice>
  </mc:AlternateContent>
  <xr:revisionPtr revIDLastSave="0" documentId="13_ncr:1_{1191A3EA-B347-0345-AF5C-2BC585EC3C71}" xr6:coauthVersionLast="47" xr6:coauthVersionMax="47" xr10:uidLastSave="{00000000-0000-0000-0000-000000000000}"/>
  <bookViews>
    <workbookView xWindow="-35580" yWindow="60" windowWidth="30240" windowHeight="19000" activeTab="1" xr2:uid="{00000000-000D-0000-FFFF-FFFF00000000}"/>
  </bookViews>
  <sheets>
    <sheet name="Ondertekening" sheetId="1" r:id="rId1"/>
    <sheet name="Prijzenbla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2" l="1"/>
  <c r="H22" i="2"/>
  <c r="H21" i="2"/>
  <c r="H20" i="2"/>
  <c r="H19" i="2"/>
  <c r="G40" i="2" l="1"/>
  <c r="G41" i="2" l="1"/>
</calcChain>
</file>

<file path=xl/sharedStrings.xml><?xml version="1.0" encoding="utf-8"?>
<sst xmlns="http://schemas.openxmlformats.org/spreadsheetml/2006/main" count="141" uniqueCount="112">
  <si>
    <t>Ondertekening Prijzenblad</t>
  </si>
  <si>
    <t>Inschrijver:</t>
  </si>
  <si>
    <t>KvK nummer</t>
  </si>
  <si>
    <t>Rechtsgeldig vertegenwoordigd door:</t>
  </si>
  <si>
    <t>Functie:</t>
  </si>
  <si>
    <t>Emailadres:</t>
  </si>
  <si>
    <t>Telefoonnummer:</t>
  </si>
  <si>
    <r>
      <t xml:space="preserve">Inschrijver dient de oranje gekleurde cellen in te vullen. Bedragen dienen </t>
    </r>
    <r>
      <rPr>
        <b/>
        <u/>
        <sz val="11"/>
        <color rgb="FF000000"/>
        <rFont val="Calibri"/>
        <family val="2"/>
      </rPr>
      <t>exclusief BTW</t>
    </r>
    <r>
      <rPr>
        <sz val="11"/>
        <color rgb="FF000000"/>
        <rFont val="Calibri"/>
        <family val="2"/>
      </rPr>
      <t xml:space="preserve"> ingevuld te worden.                                                                                                     </t>
    </r>
  </si>
  <si>
    <t>Inschrijver verklaart zich door ondertekening van dit prijzenblad, zonder voorbehoud, bereid en akkoord met:</t>
  </si>
  <si>
    <t>de uitvoering van de Opdracht zoals omschreven in het Beschrijvend document en de bijbehorende bijlagen.</t>
  </si>
  <si>
    <t>de opdracht aan te nemen voor de bedragen die zijn ingevuld in onderhavige inschrijving.</t>
  </si>
  <si>
    <t>De Inschrijver verklaart deze aanbieding gestand te doen overeenkomstig</t>
  </si>
  <si>
    <t xml:space="preserve">de bepalingen van de Aanbesteding en met inachtneming van de </t>
  </si>
  <si>
    <t>bepalingen en de gegevens zoals deze zijn omschreven in de bijlagen, alsmede</t>
  </si>
  <si>
    <t>de Nota van Inlichtingen.</t>
  </si>
  <si>
    <t>Ondertekening</t>
  </si>
  <si>
    <t>Plaats:</t>
  </si>
  <si>
    <t>Datum:</t>
  </si>
  <si>
    <t>Naam ondertekenaar:</t>
  </si>
  <si>
    <t>Handtekening:</t>
  </si>
  <si>
    <t>Prijzenblad</t>
  </si>
  <si>
    <t>Busvervoersdiensten</t>
  </si>
  <si>
    <t>Voorwaarden prijzenblad:</t>
  </si>
  <si>
    <t>Inschrijver dient onderstaande prijzen volledig en naar waarheid in te vullen.</t>
  </si>
  <si>
    <r>
      <t>Alle prijzen zijn ex</t>
    </r>
    <r>
      <rPr>
        <sz val="11"/>
        <rFont val="Calibri"/>
        <family val="2"/>
      </rPr>
      <t xml:space="preserve">clusief </t>
    </r>
    <r>
      <rPr>
        <sz val="11"/>
        <color theme="1"/>
        <rFont val="Calibri"/>
        <family val="2"/>
      </rPr>
      <t>btw en inclusief alle kosten, tenzij anders aangegeven.</t>
    </r>
  </si>
  <si>
    <r>
      <t>Inschrijver dient</t>
    </r>
    <r>
      <rPr>
        <sz val="11"/>
        <color rgb="FFFF0000"/>
        <rFont val="Calibri"/>
        <family val="2"/>
      </rPr>
      <t xml:space="preserve"> </t>
    </r>
    <r>
      <rPr>
        <sz val="11"/>
        <color theme="1"/>
        <rFont val="Calibri"/>
        <family val="2"/>
      </rPr>
      <t>alle oranje cellen in het prijzenblad volledig en correct in te vullen. Het niet of niet volledig invullen van deze cellen kan leiden tot uitsluiting van verdere deelname aan de aanbesteding.</t>
    </r>
  </si>
  <si>
    <t xml:space="preserve">Eendaagse ritten </t>
  </si>
  <si>
    <t xml:space="preserve">Meerdaagse ritten </t>
  </si>
  <si>
    <t xml:space="preserve">Type bus </t>
  </si>
  <si>
    <t>Starttarief</t>
  </si>
  <si>
    <t>Prijs per km</t>
  </si>
  <si>
    <t>Uurtarief chauffeur</t>
  </si>
  <si>
    <t xml:space="preserve">Bustarief type A </t>
  </si>
  <si>
    <t xml:space="preserve">Bustarief type B </t>
  </si>
  <si>
    <t xml:space="preserve">Bustarief type C </t>
  </si>
  <si>
    <t>Bustarief type D</t>
  </si>
  <si>
    <t>Bustarief type E</t>
  </si>
  <si>
    <t>Fictieve ritten  Eendaagse reizen</t>
  </si>
  <si>
    <t xml:space="preserve">Bestemming </t>
  </si>
  <si>
    <t>Vertrekplaats</t>
  </si>
  <si>
    <t>Aantal te vervoeren personen</t>
  </si>
  <si>
    <t>Vertrektijd (Heenweg)</t>
  </si>
  <si>
    <t>Aankomsttijd (terugweg)</t>
  </si>
  <si>
    <t>Aantal km (retour)</t>
  </si>
  <si>
    <t>Inzeturen per bus</t>
  </si>
  <si>
    <t>Rit 1</t>
  </si>
  <si>
    <t>Rit 2</t>
  </si>
  <si>
    <t>Rit 3</t>
  </si>
  <si>
    <t>Rit 4</t>
  </si>
  <si>
    <t>Fictieve ritten  Meerdaagse reizen</t>
  </si>
  <si>
    <t>Rit 5</t>
  </si>
  <si>
    <t>Rit 6</t>
  </si>
  <si>
    <t>Rit 7</t>
  </si>
  <si>
    <t>Rit 8</t>
  </si>
  <si>
    <t>Start tarief</t>
  </si>
  <si>
    <t xml:space="preserve">KM prijs </t>
  </si>
  <si>
    <t>Tarief chauffeur</t>
  </si>
  <si>
    <t>Bijkomende kosten 
(indien van toepassing)</t>
  </si>
  <si>
    <t xml:space="preserve">Toelichting bijkomende kosten </t>
  </si>
  <si>
    <t>Totaalprijs excl. BTW</t>
  </si>
  <si>
    <t>Totaalprijs incl. BTW</t>
  </si>
  <si>
    <r>
      <rPr>
        <b/>
        <sz val="10"/>
        <rFont val="Calibri"/>
        <family val="2"/>
      </rPr>
      <t>Starttarief</t>
    </r>
    <r>
      <rPr>
        <sz val="10"/>
        <rFont val="Calibri"/>
        <family val="2"/>
      </rPr>
      <t xml:space="preserve"> </t>
    </r>
  </si>
  <si>
    <t xml:space="preserve">Het tarief wat minimaal in rekening wordt gebracht voor de inzet van de betreffende bus. Denk aan; verzekering, onderhoud, afschrijvingen, belastingen etc. Dit bedrag wordt eenmalig per reis in rekening gebracht. </t>
  </si>
  <si>
    <t xml:space="preserve">Prijs per kilometer </t>
  </si>
  <si>
    <t xml:space="preserve">De prijs per kilometer per type bus. Dit tarief bestaat uit bevat alle bijbehorende kosten o.a. de componenten brandstof, afschrijving, onderhoud, overhead en winst. </t>
  </si>
  <si>
    <r>
      <rPr>
        <b/>
        <sz val="10"/>
        <rFont val="Calibri"/>
        <family val="2"/>
      </rPr>
      <t>Uurtarief chauffeur</t>
    </r>
    <r>
      <rPr>
        <sz val="10"/>
        <rFont val="Calibri"/>
        <family val="2"/>
      </rPr>
      <t xml:space="preserve"> </t>
    </r>
  </si>
  <si>
    <t>Bedragen zijn exclusief 9% btw en max. 2 decimalen achter de komma</t>
  </si>
  <si>
    <t>Tarieven zijn all-in, zeggen inclusief salariskosten, overheadkosten, kosten voor gebruik apparatuur/ middelen/ transportmiddelen, testkosten, kosten van keuringen, certificaten, verzekeringen, belasting, heffingen, administratieve kosten, kosten voor overleg, etc.</t>
  </si>
  <si>
    <t xml:space="preserve">Het invullen van abnormale lage prijzen of het invullen van 0 euro is niet toegestaan. </t>
  </si>
  <si>
    <t xml:space="preserve">Gedurende de looptijd van het contract liggen de tarieven vast en kunnen deze jaarlijks middels de afgesproken indexering aangepast worden. </t>
  </si>
  <si>
    <t>Amersfoort</t>
  </si>
  <si>
    <t>Arnhem</t>
  </si>
  <si>
    <t>Maastricht</t>
  </si>
  <si>
    <t>Valkenburg</t>
  </si>
  <si>
    <t>Leeuwarden</t>
  </si>
  <si>
    <t>Franeker</t>
  </si>
  <si>
    <t>Drachten</t>
  </si>
  <si>
    <t>Heerenveen</t>
  </si>
  <si>
    <t>Emmeloord</t>
  </si>
  <si>
    <t>Sneek</t>
  </si>
  <si>
    <t>Joure</t>
  </si>
  <si>
    <t>Amsterdam</t>
  </si>
  <si>
    <t>Te beoordelen totaalprijs x factor 0,80</t>
  </si>
  <si>
    <r>
      <t xml:space="preserve">Inschrijver vult alle </t>
    </r>
    <r>
      <rPr>
        <b/>
        <sz val="12"/>
        <color theme="1"/>
        <rFont val="Aptos Narrow"/>
      </rPr>
      <t>oranje invoervelden</t>
    </r>
    <r>
      <rPr>
        <sz val="12"/>
        <color theme="1"/>
        <rFont val="Aptos Narrow"/>
      </rPr>
      <t xml:space="preserve"> in. De te beoordelen totaalprijs wordt berekend door de som van de acht ritprijzen exclusief btw te vermenigvuldigen met factor 80. Deze factor wordt uitsluitend gebruikt voor de prijsvergelijking en geldt voor alle inschrijvers op dezelfde wijze.De fictieve ritten en de vermenigvuldigingsfactor vormen geen afnamegarantie. De daadwerkelijke afname vindt plaats op basis van de behoefte van de scholen.</t>
    </r>
  </si>
  <si>
    <t>Parijs</t>
  </si>
  <si>
    <t>Dronten</t>
  </si>
  <si>
    <t>Inzet Bus Type</t>
  </si>
  <si>
    <t>Klasse</t>
  </si>
  <si>
    <t>Omschrijving</t>
  </si>
  <si>
    <t>(minimale) Capaciteit</t>
  </si>
  <si>
    <t>A</t>
  </si>
  <si>
    <t>Personenbus/ Minibus</t>
  </si>
  <si>
    <t>8 personen</t>
  </si>
  <si>
    <t>B</t>
  </si>
  <si>
    <t>Touringcar</t>
  </si>
  <si>
    <t>30 personen</t>
  </si>
  <si>
    <t>C</t>
  </si>
  <si>
    <t>Grote Touringcar</t>
  </si>
  <si>
    <t>50 personen</t>
  </si>
  <si>
    <t>D</t>
  </si>
  <si>
    <t>Dubbeldekker</t>
  </si>
  <si>
    <t>70 personen</t>
  </si>
  <si>
    <t>E</t>
  </si>
  <si>
    <t>Rolstoeltoegankelijke bus (optioneel)</t>
  </si>
  <si>
    <t>1 rolstoelplaats + 8 personen</t>
  </si>
  <si>
    <t>Klasse C en klasse D</t>
  </si>
  <si>
    <t>Klasse B</t>
  </si>
  <si>
    <t>Klasse A</t>
  </si>
  <si>
    <t>Klasse D</t>
  </si>
  <si>
    <t>Klasse C</t>
  </si>
  <si>
    <t>Klasse E</t>
  </si>
  <si>
    <r>
      <t xml:space="preserve">Het uurtarief van de chauffeur voor zowel de rijdende als de wachtende uren. Het uurtarief bestaat o.a. uit de componenten salaris en sociale lasten. </t>
    </r>
    <r>
      <rPr>
        <b/>
        <sz val="10"/>
        <rFont val="Calibri"/>
        <family val="2"/>
      </rPr>
      <t>Het uurtarief is voor alle type bussen gelijk!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</si>
</sst>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quot;€&quot;\ * #,##0.00_ ;_ &quot;€&quot;\ * \-#,##0.00_ ;_ &quot;€&quot;\ * &quot;-&quot;??_ ;_ @_ "/>
    <numFmt numFmtId="165" formatCode="_-&quot;€&quot;\ * #,##0.00_-;_-&quot;€&quot;\ * #,##0.00\-;_-&quot;€&quot;\ * &quot;-&quot;??_-;_-@_-"/>
    <numFmt numFmtId="166" formatCode="#,##0_ ;\-#,##0\ "/>
    <numFmt numFmtId="167" formatCode="&quot;€&quot;\ #,##0.00"/>
  </numFmts>
  <fonts count="32" x14ac:knownFonts="1">
    <font>
      <sz val="12"/>
      <color theme="1"/>
      <name val="Aptos Narrow"/>
    </font>
    <font>
      <sz val="12"/>
      <color theme="1"/>
      <name val="Aptos Narrow"/>
    </font>
    <font>
      <sz val="12"/>
      <color rgb="FF3F3F76"/>
      <name val="Aptos Narrow"/>
    </font>
    <font>
      <sz val="10"/>
      <name val="Arial"/>
      <family val="2"/>
    </font>
    <font>
      <b/>
      <sz val="10"/>
      <color theme="0"/>
      <name val="Calibri"/>
      <family val="2"/>
    </font>
    <font>
      <b/>
      <sz val="12"/>
      <color theme="0"/>
      <name val="Calibri"/>
      <family val="2"/>
    </font>
    <font>
      <sz val="12"/>
      <color theme="1"/>
      <name val="Calibri"/>
      <family val="2"/>
    </font>
    <font>
      <b/>
      <sz val="22"/>
      <color theme="0" tint="-4.9989318521683403E-2"/>
      <name val="Calibri"/>
      <family val="2"/>
    </font>
    <font>
      <b/>
      <sz val="14"/>
      <color theme="9"/>
      <name val="Calibri"/>
      <family val="2"/>
    </font>
    <font>
      <b/>
      <sz val="14"/>
      <name val="Calibri"/>
      <family val="2"/>
    </font>
    <font>
      <b/>
      <sz val="14"/>
      <color theme="1"/>
      <name val="Calibri"/>
      <family val="2"/>
    </font>
    <font>
      <sz val="10"/>
      <name val="Calibri"/>
      <family val="2"/>
    </font>
    <font>
      <sz val="6"/>
      <color rgb="FF000000"/>
      <name val="Calibri"/>
      <family val="2"/>
    </font>
    <font>
      <b/>
      <sz val="9"/>
      <name val="Calibri"/>
      <family val="2"/>
    </font>
    <font>
      <sz val="9"/>
      <name val="Calibri"/>
      <family val="2"/>
    </font>
    <font>
      <b/>
      <sz val="10"/>
      <name val="Calibri"/>
      <family val="2"/>
    </font>
    <font>
      <b/>
      <sz val="22"/>
      <color theme="0"/>
      <name val="Calibri"/>
      <family val="2"/>
    </font>
    <font>
      <b/>
      <sz val="14"/>
      <color theme="0"/>
      <name val="Calibri"/>
      <family val="2"/>
    </font>
    <font>
      <sz val="11"/>
      <color rgb="FF000000"/>
      <name val="Calibri"/>
      <family val="2"/>
    </font>
    <font>
      <b/>
      <sz val="11"/>
      <color theme="1"/>
      <name val="Calibri"/>
      <family val="2"/>
    </font>
    <font>
      <sz val="11"/>
      <color theme="1"/>
      <name val="Calibri"/>
      <family val="2"/>
    </font>
    <font>
      <sz val="11"/>
      <name val="Calibri"/>
      <family val="2"/>
    </font>
    <font>
      <sz val="11"/>
      <color rgb="FFFF0000"/>
      <name val="Calibri"/>
      <family val="2"/>
    </font>
    <font>
      <sz val="12"/>
      <color rgb="FF3F3F76"/>
      <name val="Calibri"/>
      <family val="2"/>
    </font>
    <font>
      <i/>
      <sz val="11"/>
      <color theme="1"/>
      <name val="Calibri"/>
      <family val="2"/>
    </font>
    <font>
      <b/>
      <sz val="11"/>
      <color theme="0"/>
      <name val="Calibri"/>
      <family val="2"/>
    </font>
    <font>
      <sz val="10"/>
      <color rgb="FF000000"/>
      <name val="Calibri"/>
      <family val="2"/>
    </font>
    <font>
      <b/>
      <sz val="10"/>
      <color rgb="FF000000"/>
      <name val="Calibri"/>
      <family val="2"/>
    </font>
    <font>
      <b/>
      <u/>
      <sz val="11"/>
      <color rgb="FF000000"/>
      <name val="Calibri"/>
      <family val="2"/>
    </font>
    <font>
      <b/>
      <sz val="12"/>
      <color theme="1"/>
      <name val="Aptos Narrow"/>
    </font>
    <font>
      <b/>
      <sz val="12"/>
      <name val="Calibri"/>
      <family val="2"/>
    </font>
    <font>
      <b/>
      <sz val="12"/>
      <color theme="1"/>
      <name val="Aptos Narrow"/>
      <family val="2"/>
    </font>
  </fonts>
  <fills count="16">
    <fill>
      <patternFill patternType="none"/>
    </fill>
    <fill>
      <patternFill patternType="gray125"/>
    </fill>
    <fill>
      <patternFill patternType="solid">
        <fgColor rgb="FFFFCC99"/>
      </patternFill>
    </fill>
    <fill>
      <patternFill patternType="solid">
        <fgColor theme="0"/>
      </patternFill>
    </fill>
    <fill>
      <patternFill patternType="solid">
        <fgColor rgb="FFFFFFFF"/>
      </patternFill>
    </fill>
    <fill>
      <patternFill patternType="solid">
        <fgColor theme="0"/>
      </patternFill>
    </fill>
    <fill>
      <patternFill patternType="solid">
        <fgColor theme="4"/>
      </patternFill>
    </fill>
    <fill>
      <patternFill patternType="solid">
        <fgColor theme="5"/>
      </patternFill>
    </fill>
    <fill>
      <patternFill patternType="solid">
        <fgColor theme="7" tint="-0.249977111117893"/>
        <bgColor indexed="65"/>
      </patternFill>
    </fill>
    <fill>
      <patternFill patternType="solid">
        <fgColor theme="7" tint="-0.249977111117893"/>
        <bgColor indexed="65"/>
      </patternFill>
    </fill>
    <fill>
      <patternFill patternType="solid">
        <fgColor rgb="FFFFC000"/>
      </patternFill>
    </fill>
    <fill>
      <patternFill patternType="solid">
        <fgColor rgb="FFFFC000"/>
      </patternFill>
    </fill>
    <fill>
      <patternFill patternType="solid">
        <fgColor theme="4"/>
      </patternFill>
    </fill>
    <fill>
      <patternFill patternType="solid">
        <fgColor theme="0"/>
      </patternFill>
    </fill>
    <fill>
      <patternFill patternType="solid">
        <fgColor rgb="FFFFC000"/>
        <bgColor indexed="64"/>
      </patternFill>
    </fill>
    <fill>
      <patternFill patternType="solid">
        <fgColor theme="5"/>
        <bgColor indexed="64"/>
      </patternFill>
    </fill>
  </fills>
  <borders count="32">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5422223578601"/>
      </left>
      <right/>
      <top/>
      <bottom style="thin">
        <color theme="0" tint="-0.49995422223578601"/>
      </bottom>
      <diagonal/>
    </border>
    <border>
      <left style="thin">
        <color indexed="64"/>
      </left>
      <right style="thin">
        <color indexed="64"/>
      </right>
      <top/>
      <bottom style="thin">
        <color indexed="64"/>
      </bottom>
      <diagonal/>
    </border>
    <border>
      <left style="thin">
        <color theme="0" tint="-0.49995422223578601"/>
      </left>
      <right/>
      <top style="thin">
        <color theme="0" tint="-0.49995422223578601"/>
      </top>
      <bottom style="thin">
        <color theme="0" tint="-0.49995422223578601"/>
      </bottom>
      <diagonal/>
    </border>
    <border>
      <left style="medium">
        <color indexed="64"/>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4" fontId="1" fillId="0" borderId="0" applyFont="0" applyFill="0" applyBorder="0" applyAlignment="0" applyProtection="0"/>
    <xf numFmtId="0" fontId="2" fillId="2" borderId="1" applyNumberFormat="0" applyAlignment="0" applyProtection="0"/>
    <xf numFmtId="0" fontId="3" fillId="0" borderId="0"/>
    <xf numFmtId="0" fontId="3" fillId="0" borderId="0"/>
  </cellStyleXfs>
  <cellXfs count="131">
    <xf numFmtId="0" fontId="0" fillId="0" borderId="0" xfId="0"/>
    <xf numFmtId="0" fontId="6" fillId="0" borderId="0" xfId="0" applyFont="1"/>
    <xf numFmtId="0" fontId="8" fillId="0" borderId="0" xfId="0" applyFont="1" applyAlignment="1">
      <alignment wrapText="1"/>
    </xf>
    <xf numFmtId="0" fontId="9" fillId="3" borderId="0" xfId="0" applyFont="1" applyFill="1" applyAlignment="1">
      <alignment wrapText="1"/>
    </xf>
    <xf numFmtId="0" fontId="8" fillId="3" borderId="0" xfId="0" applyFont="1" applyFill="1" applyAlignment="1">
      <alignment wrapText="1"/>
    </xf>
    <xf numFmtId="164" fontId="11" fillId="3" borderId="0" xfId="0" applyNumberFormat="1" applyFont="1" applyFill="1"/>
    <xf numFmtId="164" fontId="12" fillId="4" borderId="0" xfId="0" applyNumberFormat="1" applyFont="1" applyFill="1" applyAlignment="1">
      <alignment horizontal="left"/>
    </xf>
    <xf numFmtId="164" fontId="8" fillId="3" borderId="0" xfId="0" applyNumberFormat="1" applyFont="1" applyFill="1" applyAlignment="1">
      <alignment wrapText="1"/>
    </xf>
    <xf numFmtId="165" fontId="11" fillId="0" borderId="0" xfId="3" applyNumberFormat="1" applyFont="1" applyAlignment="1">
      <alignment horizontal="center" vertical="center"/>
    </xf>
    <xf numFmtId="0" fontId="11" fillId="3" borderId="0" xfId="0" applyFont="1" applyFill="1"/>
    <xf numFmtId="0" fontId="11" fillId="0" borderId="0" xfId="0" applyFont="1"/>
    <xf numFmtId="0" fontId="11" fillId="0" borderId="2" xfId="0" applyFont="1" applyBorder="1"/>
    <xf numFmtId="166" fontId="11" fillId="0" borderId="2" xfId="1" applyNumberFormat="1" applyFont="1" applyFill="1" applyBorder="1"/>
    <xf numFmtId="0" fontId="11" fillId="3" borderId="2" xfId="0" applyFont="1" applyFill="1" applyBorder="1"/>
    <xf numFmtId="166" fontId="11" fillId="3" borderId="2" xfId="1" applyNumberFormat="1" applyFont="1" applyFill="1" applyBorder="1"/>
    <xf numFmtId="0" fontId="12" fillId="4" borderId="0" xfId="0" applyFont="1" applyFill="1" applyAlignment="1">
      <alignment horizontal="left"/>
    </xf>
    <xf numFmtId="0" fontId="12" fillId="0" borderId="0" xfId="0" applyFont="1" applyAlignment="1">
      <alignment horizontal="left"/>
    </xf>
    <xf numFmtId="44" fontId="13" fillId="0" borderId="0" xfId="1" applyFont="1" applyFill="1" applyBorder="1" applyAlignment="1">
      <alignment horizontal="center" vertical="center"/>
    </xf>
    <xf numFmtId="0" fontId="12" fillId="5" borderId="0" xfId="0" applyFont="1" applyFill="1" applyAlignment="1">
      <alignment horizontal="left"/>
    </xf>
    <xf numFmtId="165" fontId="14" fillId="0" borderId="0" xfId="4" applyNumberFormat="1" applyFont="1" applyAlignment="1">
      <alignment horizontal="center" vertical="center"/>
    </xf>
    <xf numFmtId="0" fontId="15" fillId="0" borderId="0" xfId="0" applyFont="1"/>
    <xf numFmtId="0" fontId="7" fillId="8" borderId="3" xfId="0" applyFont="1" applyFill="1" applyBorder="1" applyAlignment="1">
      <alignment vertical="center"/>
    </xf>
    <xf numFmtId="0" fontId="7" fillId="8" borderId="4" xfId="0" applyFont="1" applyFill="1" applyBorder="1" applyAlignment="1">
      <alignment vertical="center"/>
    </xf>
    <xf numFmtId="0" fontId="8" fillId="8" borderId="5" xfId="0" applyFont="1" applyFill="1" applyBorder="1" applyAlignment="1">
      <alignment wrapText="1"/>
    </xf>
    <xf numFmtId="44" fontId="11" fillId="10" borderId="2" xfId="0" applyNumberFormat="1" applyFont="1" applyFill="1" applyBorder="1" applyAlignment="1">
      <alignment horizontal="right"/>
    </xf>
    <xf numFmtId="44" fontId="11" fillId="11" borderId="2" xfId="0" applyNumberFormat="1" applyFont="1" applyFill="1" applyBorder="1" applyAlignment="1">
      <alignment horizontal="right" wrapText="1"/>
    </xf>
    <xf numFmtId="44" fontId="11" fillId="11" borderId="2" xfId="4" applyNumberFormat="1" applyFont="1" applyFill="1" applyBorder="1" applyAlignment="1">
      <alignment horizontal="center" vertical="center"/>
    </xf>
    <xf numFmtId="0" fontId="11" fillId="11" borderId="2" xfId="4" applyFont="1" applyFill="1" applyBorder="1" applyAlignment="1">
      <alignment horizontal="center" vertical="center"/>
    </xf>
    <xf numFmtId="0" fontId="18" fillId="13" borderId="0" xfId="0" applyFont="1" applyFill="1" applyAlignment="1">
      <alignment horizontal="left" vertical="top" wrapText="1"/>
    </xf>
    <xf numFmtId="0" fontId="7" fillId="0" borderId="0" xfId="0" applyFont="1" applyAlignment="1">
      <alignment vertical="center"/>
    </xf>
    <xf numFmtId="0" fontId="5" fillId="9" borderId="2" xfId="0" applyFont="1" applyFill="1" applyBorder="1" applyAlignment="1">
      <alignment horizontal="left" vertical="center"/>
    </xf>
    <xf numFmtId="0" fontId="5" fillId="8" borderId="2" xfId="0" applyFont="1" applyFill="1" applyBorder="1" applyAlignment="1">
      <alignment horizontal="left" vertical="center" wrapText="1"/>
    </xf>
    <xf numFmtId="0" fontId="19" fillId="0" borderId="0" xfId="0" applyFont="1"/>
    <xf numFmtId="0" fontId="20" fillId="0" borderId="0" xfId="0" applyFont="1"/>
    <xf numFmtId="0" fontId="5" fillId="9" borderId="19" xfId="0" applyFont="1" applyFill="1" applyBorder="1" applyAlignment="1">
      <alignment horizontal="left" vertical="center"/>
    </xf>
    <xf numFmtId="0" fontId="5" fillId="8" borderId="20" xfId="3" applyFont="1" applyFill="1" applyBorder="1" applyAlignment="1">
      <alignment horizontal="left" vertical="center" wrapText="1"/>
    </xf>
    <xf numFmtId="0" fontId="15" fillId="0" borderId="19" xfId="0" applyFont="1" applyBorder="1" applyAlignment="1">
      <alignment vertical="center"/>
    </xf>
    <xf numFmtId="44" fontId="11" fillId="11" borderId="20" xfId="3" applyNumberFormat="1" applyFont="1" applyFill="1" applyBorder="1" applyAlignment="1">
      <alignment horizontal="right" vertical="center"/>
    </xf>
    <xf numFmtId="0" fontId="15" fillId="0" borderId="21" xfId="0" applyFont="1" applyBorder="1" applyAlignment="1">
      <alignment vertical="center"/>
    </xf>
    <xf numFmtId="44" fontId="11" fillId="10" borderId="22" xfId="0" applyNumberFormat="1" applyFont="1" applyFill="1" applyBorder="1" applyAlignment="1">
      <alignment horizontal="right"/>
    </xf>
    <xf numFmtId="44" fontId="11" fillId="11" borderId="22" xfId="0" applyNumberFormat="1" applyFont="1" applyFill="1" applyBorder="1" applyAlignment="1">
      <alignment horizontal="right" wrapText="1"/>
    </xf>
    <xf numFmtId="44" fontId="11" fillId="11" borderId="23" xfId="3" applyNumberFormat="1" applyFont="1" applyFill="1" applyBorder="1" applyAlignment="1">
      <alignment horizontal="right" vertical="center"/>
    </xf>
    <xf numFmtId="0" fontId="11" fillId="0" borderId="19" xfId="0" applyFont="1" applyBorder="1" applyAlignment="1">
      <alignment vertical="center"/>
    </xf>
    <xf numFmtId="0" fontId="11" fillId="0" borderId="21" xfId="0" applyFont="1" applyBorder="1" applyAlignment="1">
      <alignment vertical="center"/>
    </xf>
    <xf numFmtId="0" fontId="15" fillId="0" borderId="19" xfId="0" applyFont="1" applyBorder="1"/>
    <xf numFmtId="0" fontId="15" fillId="0" borderId="21" xfId="0" applyFont="1" applyBorder="1"/>
    <xf numFmtId="0" fontId="11" fillId="0" borderId="22" xfId="0" applyFont="1" applyBorder="1"/>
    <xf numFmtId="166" fontId="11" fillId="3" borderId="22" xfId="1" applyNumberFormat="1" applyFont="1" applyFill="1" applyBorder="1"/>
    <xf numFmtId="0" fontId="4" fillId="6" borderId="16" xfId="4" applyFont="1" applyFill="1" applyBorder="1" applyAlignment="1">
      <alignment horizontal="center" vertical="center" wrapText="1"/>
    </xf>
    <xf numFmtId="0" fontId="4" fillId="6" borderId="17" xfId="4" applyFont="1" applyFill="1" applyBorder="1" applyAlignment="1">
      <alignment horizontal="center" vertical="center" wrapText="1"/>
    </xf>
    <xf numFmtId="0" fontId="4" fillId="6" borderId="17" xfId="4" applyFont="1" applyFill="1" applyBorder="1" applyAlignment="1">
      <alignment horizontal="center" vertical="center"/>
    </xf>
    <xf numFmtId="0" fontId="4" fillId="12" borderId="18" xfId="0" applyFont="1" applyFill="1" applyBorder="1" applyAlignment="1">
      <alignment horizontal="center" vertical="center" wrapText="1"/>
    </xf>
    <xf numFmtId="0" fontId="15" fillId="0" borderId="19" xfId="4" applyFont="1" applyBorder="1" applyAlignment="1">
      <alignment horizontal="center" vertical="center"/>
    </xf>
    <xf numFmtId="0" fontId="15" fillId="0" borderId="21" xfId="4" applyFont="1" applyBorder="1" applyAlignment="1">
      <alignment horizontal="center" vertical="center"/>
    </xf>
    <xf numFmtId="44" fontId="11" fillId="11" borderId="22" xfId="4" applyNumberFormat="1" applyFont="1" applyFill="1" applyBorder="1" applyAlignment="1">
      <alignment horizontal="center" vertical="center"/>
    </xf>
    <xf numFmtId="0" fontId="11" fillId="11" borderId="22" xfId="4" applyFont="1" applyFill="1" applyBorder="1" applyAlignment="1">
      <alignment horizontal="center" vertical="center"/>
    </xf>
    <xf numFmtId="0" fontId="11" fillId="0" borderId="10" xfId="0" applyFont="1" applyBorder="1"/>
    <xf numFmtId="165" fontId="11" fillId="0" borderId="10" xfId="4" applyNumberFormat="1" applyFont="1" applyBorder="1" applyAlignment="1">
      <alignment horizontal="center" vertical="center"/>
    </xf>
    <xf numFmtId="0" fontId="11" fillId="0" borderId="10" xfId="4" applyFont="1" applyBorder="1" applyAlignment="1">
      <alignment horizontal="center" vertical="center"/>
    </xf>
    <xf numFmtId="0" fontId="6" fillId="6" borderId="5" xfId="0" applyFont="1" applyFill="1" applyBorder="1"/>
    <xf numFmtId="0" fontId="6" fillId="0" borderId="2" xfId="0" applyFont="1" applyBorder="1"/>
    <xf numFmtId="167" fontId="23" fillId="11" borderId="2" xfId="2" applyNumberFormat="1" applyFont="1" applyFill="1" applyBorder="1" applyAlignment="1">
      <alignment horizontal="center"/>
    </xf>
    <xf numFmtId="0" fontId="23" fillId="11" borderId="2" xfId="2" applyFont="1" applyFill="1" applyBorder="1"/>
    <xf numFmtId="167" fontId="23" fillId="0" borderId="0" xfId="2" applyNumberFormat="1" applyFont="1" applyFill="1" applyBorder="1" applyAlignment="1">
      <alignment horizontal="center"/>
    </xf>
    <xf numFmtId="0" fontId="25" fillId="6" borderId="3" xfId="0" applyFont="1" applyFill="1" applyBorder="1"/>
    <xf numFmtId="0" fontId="25" fillId="6" borderId="5" xfId="0" applyFont="1" applyFill="1" applyBorder="1"/>
    <xf numFmtId="0" fontId="6" fillId="0" borderId="6" xfId="0" applyFont="1" applyBorder="1" applyAlignment="1">
      <alignment vertical="center"/>
    </xf>
    <xf numFmtId="167" fontId="23" fillId="11" borderId="7" xfId="2" applyNumberFormat="1" applyFont="1" applyFill="1" applyBorder="1" applyAlignment="1">
      <alignment horizontal="center"/>
    </xf>
    <xf numFmtId="0" fontId="6" fillId="0" borderId="8" xfId="0" applyFont="1" applyBorder="1" applyAlignment="1">
      <alignment vertical="center"/>
    </xf>
    <xf numFmtId="14" fontId="23" fillId="11" borderId="2" xfId="2" applyNumberFormat="1" applyFont="1" applyFill="1" applyBorder="1" applyAlignment="1">
      <alignment horizontal="center"/>
    </xf>
    <xf numFmtId="0" fontId="17" fillId="6" borderId="3" xfId="0" applyFont="1" applyFill="1" applyBorder="1"/>
    <xf numFmtId="20" fontId="11" fillId="0" borderId="2" xfId="0" applyNumberFormat="1" applyFont="1" applyBorder="1"/>
    <xf numFmtId="44" fontId="11" fillId="0" borderId="2" xfId="0" applyNumberFormat="1" applyFont="1" applyBorder="1" applyAlignment="1">
      <alignment wrapText="1"/>
    </xf>
    <xf numFmtId="20" fontId="11" fillId="3" borderId="2" xfId="0" applyNumberFormat="1" applyFont="1" applyFill="1" applyBorder="1"/>
    <xf numFmtId="20" fontId="11" fillId="3" borderId="22" xfId="0" applyNumberFormat="1" applyFont="1" applyFill="1" applyBorder="1"/>
    <xf numFmtId="44" fontId="11" fillId="0" borderId="22" xfId="0" applyNumberFormat="1" applyFont="1" applyBorder="1" applyAlignment="1">
      <alignment wrapText="1"/>
    </xf>
    <xf numFmtId="0" fontId="26" fillId="0" borderId="0" xfId="0" applyFont="1"/>
    <xf numFmtId="0" fontId="27" fillId="0" borderId="0" xfId="0" applyFont="1"/>
    <xf numFmtId="44" fontId="11" fillId="14" borderId="2" xfId="4" applyNumberFormat="1" applyFont="1" applyFill="1" applyBorder="1" applyAlignment="1">
      <alignment horizontal="center" vertical="center"/>
    </xf>
    <xf numFmtId="44" fontId="11" fillId="14" borderId="20" xfId="0" applyNumberFormat="1" applyFont="1" applyFill="1" applyBorder="1"/>
    <xf numFmtId="44" fontId="11" fillId="14" borderId="22" xfId="4" applyNumberFormat="1" applyFont="1" applyFill="1" applyBorder="1" applyAlignment="1">
      <alignment horizontal="center" vertical="center"/>
    </xf>
    <xf numFmtId="44" fontId="11" fillId="14" borderId="23" xfId="0" applyNumberFormat="1" applyFont="1" applyFill="1" applyBorder="1"/>
    <xf numFmtId="0" fontId="26" fillId="4" borderId="0" xfId="0" applyFont="1" applyFill="1" applyAlignment="1">
      <alignment horizontal="left"/>
    </xf>
    <xf numFmtId="166" fontId="11" fillId="0" borderId="24" xfId="1" applyNumberFormat="1" applyFont="1" applyFill="1" applyBorder="1"/>
    <xf numFmtId="166" fontId="11" fillId="3" borderId="24" xfId="1" applyNumberFormat="1" applyFont="1" applyFill="1" applyBorder="1"/>
    <xf numFmtId="166" fontId="11" fillId="3" borderId="25" xfId="1" applyNumberFormat="1" applyFont="1" applyFill="1" applyBorder="1"/>
    <xf numFmtId="0" fontId="6" fillId="0" borderId="16" xfId="0" applyFont="1" applyBorder="1"/>
    <xf numFmtId="0" fontId="6" fillId="0" borderId="17" xfId="0" applyFont="1" applyBorder="1"/>
    <xf numFmtId="0" fontId="6" fillId="0" borderId="18" xfId="0" applyFont="1" applyBorder="1"/>
    <xf numFmtId="0" fontId="6" fillId="0" borderId="19" xfId="0" applyFont="1" applyBorder="1"/>
    <xf numFmtId="0" fontId="6" fillId="0" borderId="20" xfId="0" applyFont="1" applyBorder="1"/>
    <xf numFmtId="0" fontId="6" fillId="0" borderId="21" xfId="0" applyFont="1" applyBorder="1"/>
    <xf numFmtId="0" fontId="6" fillId="0" borderId="22" xfId="0" applyFont="1" applyBorder="1"/>
    <xf numFmtId="0" fontId="6" fillId="0" borderId="23" xfId="0" applyFont="1" applyBorder="1"/>
    <xf numFmtId="0" fontId="31" fillId="0" borderId="0" xfId="0" applyFont="1"/>
    <xf numFmtId="1" fontId="27" fillId="0" borderId="0" xfId="0" applyNumberFormat="1" applyFont="1"/>
    <xf numFmtId="1" fontId="26" fillId="0" borderId="0" xfId="0" applyNumberFormat="1" applyFont="1"/>
    <xf numFmtId="0" fontId="26" fillId="0" borderId="0" xfId="0" applyFont="1" applyAlignment="1">
      <alignment wrapText="1"/>
    </xf>
    <xf numFmtId="0" fontId="10" fillId="7" borderId="3" xfId="0" applyFont="1" applyFill="1" applyBorder="1" applyAlignment="1">
      <alignment horizontal="center" vertical="center"/>
    </xf>
    <xf numFmtId="0" fontId="10" fillId="7" borderId="4" xfId="0" applyFont="1" applyFill="1" applyBorder="1" applyAlignment="1">
      <alignment horizontal="center" vertical="center"/>
    </xf>
    <xf numFmtId="0" fontId="0" fillId="0" borderId="0" xfId="0" applyAlignment="1">
      <alignment horizontal="left" vertical="top" wrapText="1"/>
    </xf>
    <xf numFmtId="0" fontId="17" fillId="7" borderId="16" xfId="0" applyFont="1" applyFill="1" applyBorder="1" applyAlignment="1">
      <alignment horizontal="center" wrapText="1"/>
    </xf>
    <xf numFmtId="0" fontId="17" fillId="7" borderId="17" xfId="0" applyFont="1" applyFill="1" applyBorder="1" applyAlignment="1">
      <alignment horizontal="center" wrapText="1"/>
    </xf>
    <xf numFmtId="0" fontId="17" fillId="7" borderId="18" xfId="0" applyFont="1" applyFill="1" applyBorder="1" applyAlignment="1">
      <alignment horizontal="center" wrapText="1"/>
    </xf>
    <xf numFmtId="0" fontId="24" fillId="0" borderId="13" xfId="0" applyFont="1" applyBorder="1" applyAlignment="1">
      <alignment horizontal="left"/>
    </xf>
    <xf numFmtId="0" fontId="24" fillId="0" borderId="14" xfId="0" applyFont="1" applyBorder="1" applyAlignment="1">
      <alignment horizontal="left"/>
    </xf>
    <xf numFmtId="0" fontId="24" fillId="0" borderId="9" xfId="0" applyFont="1" applyBorder="1" applyAlignment="1">
      <alignment horizontal="left"/>
    </xf>
    <xf numFmtId="0" fontId="24" fillId="0" borderId="15" xfId="0" applyFont="1" applyBorder="1" applyAlignment="1">
      <alignment horizontal="left"/>
    </xf>
    <xf numFmtId="0" fontId="18" fillId="13" borderId="3" xfId="0" applyFont="1" applyFill="1" applyBorder="1" applyAlignment="1">
      <alignment horizontal="left" vertical="top" wrapText="1"/>
    </xf>
    <xf numFmtId="0" fontId="18" fillId="13" borderId="5" xfId="0" applyFont="1" applyFill="1" applyBorder="1" applyAlignment="1">
      <alignment horizontal="left" vertical="top" wrapText="1"/>
    </xf>
    <xf numFmtId="0" fontId="19" fillId="0" borderId="11" xfId="0" applyFont="1" applyBorder="1" applyAlignment="1">
      <alignment horizontal="left"/>
    </xf>
    <xf numFmtId="0" fontId="19" fillId="0" borderId="12" xfId="0" applyFont="1" applyBorder="1" applyAlignment="1">
      <alignment horizontal="left"/>
    </xf>
    <xf numFmtId="0" fontId="11" fillId="6" borderId="16" xfId="0" applyFont="1" applyFill="1" applyBorder="1"/>
    <xf numFmtId="0" fontId="4" fillId="6" borderId="17" xfId="0" applyFont="1" applyFill="1" applyBorder="1" applyAlignment="1">
      <alignment horizontal="center" vertical="center"/>
    </xf>
    <xf numFmtId="0" fontId="4" fillId="6" borderId="17" xfId="0" applyFont="1" applyFill="1" applyBorder="1" applyAlignment="1">
      <alignment horizontal="center" vertical="center" wrapText="1"/>
    </xf>
    <xf numFmtId="0" fontId="4" fillId="6" borderId="17" xfId="0" applyFont="1" applyFill="1" applyBorder="1" applyAlignment="1">
      <alignment horizontal="left" vertical="center" wrapText="1"/>
    </xf>
    <xf numFmtId="0" fontId="26" fillId="4" borderId="20" xfId="0" applyFont="1" applyFill="1" applyBorder="1" applyAlignment="1">
      <alignment horizontal="left"/>
    </xf>
    <xf numFmtId="0" fontId="26" fillId="4" borderId="23" xfId="0" applyFont="1" applyFill="1" applyBorder="1" applyAlignment="1">
      <alignment horizontal="left"/>
    </xf>
    <xf numFmtId="0" fontId="11" fillId="0" borderId="20" xfId="0" applyFont="1" applyBorder="1"/>
    <xf numFmtId="0" fontId="11" fillId="0" borderId="23" xfId="0" applyFont="1" applyBorder="1"/>
    <xf numFmtId="0" fontId="4" fillId="6" borderId="27"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16" fillId="7" borderId="29" xfId="0" applyFont="1" applyFill="1" applyBorder="1" applyAlignment="1">
      <alignment horizontal="center" vertical="center"/>
    </xf>
    <xf numFmtId="166" fontId="11" fillId="0" borderId="30" xfId="1" applyNumberFormat="1" applyFont="1" applyFill="1" applyBorder="1"/>
    <xf numFmtId="0" fontId="16" fillId="7" borderId="11" xfId="0" applyFont="1" applyFill="1" applyBorder="1" applyAlignment="1">
      <alignment horizontal="center" vertical="center"/>
    </xf>
    <xf numFmtId="0" fontId="11" fillId="15" borderId="12" xfId="0" applyFont="1" applyFill="1" applyBorder="1"/>
    <xf numFmtId="0" fontId="26" fillId="15" borderId="12" xfId="0" applyFont="1" applyFill="1" applyBorder="1" applyAlignment="1">
      <alignment horizontal="left"/>
    </xf>
    <xf numFmtId="165" fontId="10" fillId="0" borderId="0" xfId="4" applyNumberFormat="1" applyFont="1" applyFill="1" applyBorder="1" applyAlignment="1">
      <alignment horizontal="left" vertical="center"/>
    </xf>
    <xf numFmtId="165" fontId="10" fillId="7" borderId="26" xfId="4" applyNumberFormat="1" applyFont="1" applyFill="1" applyBorder="1" applyAlignment="1">
      <alignment horizontal="left" vertical="center"/>
    </xf>
    <xf numFmtId="165" fontId="30" fillId="0" borderId="31" xfId="4" applyNumberFormat="1" applyFont="1" applyBorder="1" applyAlignment="1">
      <alignment horizontal="left"/>
    </xf>
    <xf numFmtId="44" fontId="30" fillId="0" borderId="26" xfId="0" applyNumberFormat="1" applyFont="1" applyBorder="1" applyAlignment="1">
      <alignment horizontal="left"/>
    </xf>
  </cellXfs>
  <cellStyles count="5">
    <cellStyle name="Invoer" xfId="2" xr:uid="{00000000-0005-0000-0000-000000000000}"/>
    <cellStyle name="Standaard" xfId="0" builtinId="0"/>
    <cellStyle name="Standaard 2 3" xfId="3" xr:uid="{00000000-0005-0000-0000-000002000000}"/>
    <cellStyle name="Standaard 3" xfId="4" xr:uid="{00000000-0005-0000-0000-000003000000}"/>
    <cellStyle name="Valuta"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774701</xdr:colOff>
      <xdr:row>0</xdr:row>
      <xdr:rowOff>241300</xdr:rowOff>
    </xdr:from>
    <xdr:to>
      <xdr:col>0</xdr:col>
      <xdr:colOff>5003801</xdr:colOff>
      <xdr:row>0</xdr:row>
      <xdr:rowOff>1237021</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74701" y="241300"/>
          <a:ext cx="4229100" cy="99572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workbookViewId="0">
      <selection activeCell="F13" sqref="F13"/>
    </sheetView>
  </sheetViews>
  <sheetFormatPr baseColWidth="10" defaultColWidth="11.1640625" defaultRowHeight="16" x14ac:dyDescent="0.2"/>
  <cols>
    <col min="1" max="1" width="88" customWidth="1"/>
    <col min="2" max="2" width="36.83203125" customWidth="1"/>
  </cols>
  <sheetData>
    <row r="1" spans="1:2" ht="116" customHeight="1" x14ac:dyDescent="0.2"/>
    <row r="2" spans="1:2" ht="70.75" customHeight="1" x14ac:dyDescent="0.25">
      <c r="A2" s="70" t="s">
        <v>0</v>
      </c>
      <c r="B2" s="59"/>
    </row>
    <row r="3" spans="1:2" x14ac:dyDescent="0.2">
      <c r="A3" s="1"/>
      <c r="B3" s="1"/>
    </row>
    <row r="4" spans="1:2" x14ac:dyDescent="0.2">
      <c r="A4" s="60" t="s">
        <v>1</v>
      </c>
      <c r="B4" s="61"/>
    </row>
    <row r="5" spans="1:2" x14ac:dyDescent="0.2">
      <c r="A5" s="60" t="s">
        <v>2</v>
      </c>
      <c r="B5" s="62"/>
    </row>
    <row r="6" spans="1:2" x14ac:dyDescent="0.2">
      <c r="A6" s="1"/>
      <c r="B6" s="1"/>
    </row>
    <row r="7" spans="1:2" x14ac:dyDescent="0.2">
      <c r="A7" s="60" t="s">
        <v>3</v>
      </c>
      <c r="B7" s="61"/>
    </row>
    <row r="8" spans="1:2" x14ac:dyDescent="0.2">
      <c r="A8" s="60" t="s">
        <v>4</v>
      </c>
      <c r="B8" s="61"/>
    </row>
    <row r="9" spans="1:2" x14ac:dyDescent="0.2">
      <c r="A9" s="60" t="s">
        <v>5</v>
      </c>
      <c r="B9" s="61"/>
    </row>
    <row r="10" spans="1:2" x14ac:dyDescent="0.2">
      <c r="A10" s="60" t="s">
        <v>6</v>
      </c>
      <c r="B10" s="61"/>
    </row>
    <row r="11" spans="1:2" x14ac:dyDescent="0.2">
      <c r="A11" s="1"/>
      <c r="B11" s="63"/>
    </row>
    <row r="12" spans="1:2" x14ac:dyDescent="0.2">
      <c r="A12" s="108" t="s">
        <v>7</v>
      </c>
      <c r="B12" s="109"/>
    </row>
    <row r="13" spans="1:2" x14ac:dyDescent="0.2">
      <c r="A13" s="28"/>
      <c r="B13" s="28"/>
    </row>
    <row r="14" spans="1:2" x14ac:dyDescent="0.2">
      <c r="A14" s="110" t="s">
        <v>8</v>
      </c>
      <c r="B14" s="111"/>
    </row>
    <row r="15" spans="1:2" x14ac:dyDescent="0.2">
      <c r="A15" s="104" t="s">
        <v>9</v>
      </c>
      <c r="B15" s="105"/>
    </row>
    <row r="16" spans="1:2" x14ac:dyDescent="0.2">
      <c r="A16" s="104" t="s">
        <v>10</v>
      </c>
      <c r="B16" s="105"/>
    </row>
    <row r="17" spans="1:2" x14ac:dyDescent="0.2">
      <c r="A17" s="104" t="s">
        <v>11</v>
      </c>
      <c r="B17" s="105"/>
    </row>
    <row r="18" spans="1:2" x14ac:dyDescent="0.2">
      <c r="A18" s="104"/>
      <c r="B18" s="105"/>
    </row>
    <row r="19" spans="1:2" x14ac:dyDescent="0.2">
      <c r="A19" s="104" t="s">
        <v>12</v>
      </c>
      <c r="B19" s="105"/>
    </row>
    <row r="20" spans="1:2" x14ac:dyDescent="0.2">
      <c r="A20" s="104" t="s">
        <v>13</v>
      </c>
      <c r="B20" s="105"/>
    </row>
    <row r="21" spans="1:2" x14ac:dyDescent="0.2">
      <c r="A21" s="106" t="s">
        <v>14</v>
      </c>
      <c r="B21" s="107"/>
    </row>
    <row r="22" spans="1:2" x14ac:dyDescent="0.2">
      <c r="A22" s="1"/>
      <c r="B22" s="1"/>
    </row>
    <row r="23" spans="1:2" x14ac:dyDescent="0.2">
      <c r="A23" s="64" t="s">
        <v>15</v>
      </c>
      <c r="B23" s="65"/>
    </row>
    <row r="24" spans="1:2" x14ac:dyDescent="0.2">
      <c r="A24" s="66" t="s">
        <v>16</v>
      </c>
      <c r="B24" s="67"/>
    </row>
    <row r="25" spans="1:2" x14ac:dyDescent="0.2">
      <c r="A25" s="68" t="s">
        <v>17</v>
      </c>
      <c r="B25" s="69"/>
    </row>
    <row r="26" spans="1:2" x14ac:dyDescent="0.2">
      <c r="A26" s="68" t="s">
        <v>18</v>
      </c>
      <c r="B26" s="61"/>
    </row>
    <row r="27" spans="1:2" x14ac:dyDescent="0.2">
      <c r="A27" s="68" t="s">
        <v>19</v>
      </c>
      <c r="B27" s="61"/>
    </row>
  </sheetData>
  <mergeCells count="8">
    <mergeCell ref="A19:B19"/>
    <mergeCell ref="A20:B20"/>
    <mergeCell ref="A21:B21"/>
    <mergeCell ref="A12:B12"/>
    <mergeCell ref="A14:B14"/>
    <mergeCell ref="A15:B15"/>
    <mergeCell ref="A16:B16"/>
    <mergeCell ref="A17:B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63"/>
  <sheetViews>
    <sheetView tabSelected="1" workbookViewId="0">
      <selection activeCell="F53" sqref="F53"/>
    </sheetView>
  </sheetViews>
  <sheetFormatPr baseColWidth="10" defaultColWidth="10.83203125" defaultRowHeight="16" x14ac:dyDescent="0.2"/>
  <cols>
    <col min="1" max="1" width="25.6640625" style="1" customWidth="1"/>
    <col min="2" max="2" width="18.5" style="1" customWidth="1"/>
    <col min="3" max="3" width="32" style="1" customWidth="1"/>
    <col min="4" max="4" width="29.83203125" style="1" customWidth="1"/>
    <col min="5" max="5" width="18.5" style="1" customWidth="1"/>
    <col min="6" max="7" width="22.83203125" style="1" customWidth="1"/>
    <col min="8" max="8" width="22.6640625" style="1" customWidth="1"/>
    <col min="9" max="9" width="27.83203125" style="1" customWidth="1"/>
    <col min="10" max="16384" width="10.83203125" style="1"/>
  </cols>
  <sheetData>
    <row r="2" spans="1:9" ht="30" thickBot="1" x14ac:dyDescent="0.3">
      <c r="A2" s="21" t="s">
        <v>20</v>
      </c>
      <c r="B2" s="22" t="s">
        <v>21</v>
      </c>
      <c r="C2" s="22"/>
      <c r="D2" s="22"/>
      <c r="E2" s="22"/>
      <c r="F2" s="22"/>
      <c r="G2" s="22"/>
      <c r="H2" s="22"/>
      <c r="I2" s="23"/>
    </row>
    <row r="3" spans="1:9" ht="73" customHeight="1" x14ac:dyDescent="0.25">
      <c r="A3" s="100" t="s">
        <v>83</v>
      </c>
      <c r="B3" s="100"/>
      <c r="C3" s="100"/>
      <c r="D3" s="100"/>
      <c r="E3" s="29"/>
      <c r="F3" s="29"/>
      <c r="G3" s="29"/>
      <c r="H3" s="29"/>
      <c r="I3" s="2"/>
    </row>
    <row r="4" spans="1:9" ht="29" x14ac:dyDescent="0.25">
      <c r="A4" s="32" t="s">
        <v>22</v>
      </c>
      <c r="B4" s="33"/>
      <c r="C4" s="33"/>
      <c r="D4" s="33"/>
      <c r="E4" s="33"/>
      <c r="F4" s="33"/>
      <c r="G4" s="29"/>
      <c r="H4" s="29"/>
      <c r="I4" s="2"/>
    </row>
    <row r="5" spans="1:9" ht="24" customHeight="1" x14ac:dyDescent="0.25">
      <c r="A5" s="33" t="s">
        <v>23</v>
      </c>
      <c r="B5" s="33"/>
      <c r="C5" s="33"/>
      <c r="D5" s="33"/>
      <c r="E5" s="33"/>
      <c r="F5" s="33"/>
      <c r="G5" s="29"/>
      <c r="H5" s="29"/>
      <c r="I5" s="2"/>
    </row>
    <row r="6" spans="1:9" ht="22.75" customHeight="1" x14ac:dyDescent="0.25">
      <c r="A6" s="33" t="s">
        <v>24</v>
      </c>
      <c r="B6" s="33"/>
      <c r="C6" s="33"/>
      <c r="D6" s="33"/>
      <c r="E6" s="33"/>
      <c r="F6" s="33"/>
      <c r="G6" s="29"/>
      <c r="H6" s="29"/>
      <c r="I6" s="2"/>
    </row>
    <row r="7" spans="1:9" ht="22.75" customHeight="1" x14ac:dyDescent="0.25">
      <c r="A7" s="33" t="s">
        <v>25</v>
      </c>
      <c r="B7" s="33"/>
      <c r="C7" s="33"/>
      <c r="D7" s="33"/>
      <c r="E7" s="33"/>
      <c r="F7" s="33"/>
      <c r="G7" s="29"/>
      <c r="H7" s="29"/>
      <c r="I7" s="2"/>
    </row>
    <row r="8" spans="1:9" ht="19" x14ac:dyDescent="0.25">
      <c r="A8" s="2"/>
      <c r="B8" s="3"/>
      <c r="C8" s="4"/>
      <c r="D8" s="4"/>
      <c r="E8" s="4"/>
      <c r="F8" s="4"/>
      <c r="G8" s="4"/>
      <c r="H8" s="4"/>
      <c r="I8" s="4"/>
    </row>
    <row r="9" spans="1:9" ht="19" x14ac:dyDescent="0.25">
      <c r="A9" s="101" t="s">
        <v>26</v>
      </c>
      <c r="B9" s="102"/>
      <c r="C9" s="102"/>
      <c r="D9" s="103"/>
      <c r="E9" s="4"/>
      <c r="F9" s="101" t="s">
        <v>27</v>
      </c>
      <c r="G9" s="102"/>
      <c r="H9" s="102"/>
      <c r="I9" s="103"/>
    </row>
    <row r="10" spans="1:9" ht="19" x14ac:dyDescent="0.25">
      <c r="A10" s="34" t="s">
        <v>28</v>
      </c>
      <c r="B10" s="30" t="s">
        <v>29</v>
      </c>
      <c r="C10" s="31" t="s">
        <v>30</v>
      </c>
      <c r="D10" s="35" t="s">
        <v>31</v>
      </c>
      <c r="E10" s="2"/>
      <c r="F10" s="34" t="s">
        <v>28</v>
      </c>
      <c r="G10" s="30" t="s">
        <v>29</v>
      </c>
      <c r="H10" s="31" t="s">
        <v>30</v>
      </c>
      <c r="I10" s="35" t="s">
        <v>31</v>
      </c>
    </row>
    <row r="11" spans="1:9" ht="19" x14ac:dyDescent="0.25">
      <c r="A11" s="36" t="s">
        <v>32</v>
      </c>
      <c r="B11" s="24">
        <v>0</v>
      </c>
      <c r="C11" s="25">
        <v>0</v>
      </c>
      <c r="D11" s="37">
        <v>0</v>
      </c>
      <c r="E11" s="2"/>
      <c r="F11" s="42" t="s">
        <v>32</v>
      </c>
      <c r="G11" s="24">
        <v>0</v>
      </c>
      <c r="H11" s="25">
        <v>0</v>
      </c>
      <c r="I11" s="37">
        <v>0</v>
      </c>
    </row>
    <row r="12" spans="1:9" ht="19" x14ac:dyDescent="0.25">
      <c r="A12" s="36" t="s">
        <v>33</v>
      </c>
      <c r="B12" s="24">
        <v>0</v>
      </c>
      <c r="C12" s="25">
        <v>0</v>
      </c>
      <c r="D12" s="37">
        <v>0</v>
      </c>
      <c r="E12" s="2"/>
      <c r="F12" s="42" t="s">
        <v>33</v>
      </c>
      <c r="G12" s="24">
        <v>0</v>
      </c>
      <c r="H12" s="25">
        <v>0</v>
      </c>
      <c r="I12" s="37">
        <v>0</v>
      </c>
    </row>
    <row r="13" spans="1:9" ht="19" x14ac:dyDescent="0.25">
      <c r="A13" s="36" t="s">
        <v>34</v>
      </c>
      <c r="B13" s="24">
        <v>0</v>
      </c>
      <c r="C13" s="25">
        <v>0</v>
      </c>
      <c r="D13" s="37">
        <v>0</v>
      </c>
      <c r="E13" s="2"/>
      <c r="F13" s="42" t="s">
        <v>34</v>
      </c>
      <c r="G13" s="24">
        <v>0</v>
      </c>
      <c r="H13" s="25">
        <v>0</v>
      </c>
      <c r="I13" s="37">
        <v>0</v>
      </c>
    </row>
    <row r="14" spans="1:9" ht="19" x14ac:dyDescent="0.25">
      <c r="A14" s="36" t="s">
        <v>35</v>
      </c>
      <c r="B14" s="24">
        <v>0</v>
      </c>
      <c r="C14" s="25">
        <v>0</v>
      </c>
      <c r="D14" s="37">
        <v>0</v>
      </c>
      <c r="E14" s="2"/>
      <c r="F14" s="42" t="s">
        <v>35</v>
      </c>
      <c r="G14" s="24">
        <v>0</v>
      </c>
      <c r="H14" s="25">
        <v>0</v>
      </c>
      <c r="I14" s="37">
        <v>0</v>
      </c>
    </row>
    <row r="15" spans="1:9" ht="19" x14ac:dyDescent="0.25">
      <c r="A15" s="38" t="s">
        <v>36</v>
      </c>
      <c r="B15" s="39">
        <v>0</v>
      </c>
      <c r="C15" s="40">
        <v>0</v>
      </c>
      <c r="D15" s="41">
        <v>0</v>
      </c>
      <c r="E15" s="2"/>
      <c r="F15" s="43" t="s">
        <v>36</v>
      </c>
      <c r="G15" s="39">
        <v>0</v>
      </c>
      <c r="H15" s="40">
        <v>0</v>
      </c>
      <c r="I15" s="41">
        <v>0</v>
      </c>
    </row>
    <row r="16" spans="1:9" ht="20" thickBot="1" x14ac:dyDescent="0.3">
      <c r="A16" s="2"/>
      <c r="B16" s="5"/>
      <c r="C16" s="6"/>
      <c r="D16" s="7"/>
      <c r="E16" s="8"/>
      <c r="F16" s="8"/>
      <c r="G16" s="8"/>
      <c r="H16" s="4"/>
      <c r="I16" s="4"/>
    </row>
    <row r="17" spans="1:14" ht="30" thickBot="1" x14ac:dyDescent="0.25">
      <c r="A17" s="124" t="s">
        <v>37</v>
      </c>
      <c r="B17" s="122"/>
      <c r="C17" s="122"/>
      <c r="D17" s="122"/>
      <c r="E17" s="122"/>
      <c r="F17" s="122"/>
      <c r="G17" s="122"/>
      <c r="H17" s="122"/>
      <c r="I17" s="125"/>
    </row>
    <row r="18" spans="1:14" ht="29.25" customHeight="1" x14ac:dyDescent="0.2">
      <c r="A18" s="112"/>
      <c r="B18" s="113" t="s">
        <v>38</v>
      </c>
      <c r="C18" s="114" t="s">
        <v>39</v>
      </c>
      <c r="D18" s="114" t="s">
        <v>40</v>
      </c>
      <c r="E18" s="115" t="s">
        <v>41</v>
      </c>
      <c r="F18" s="114" t="s">
        <v>42</v>
      </c>
      <c r="G18" s="120" t="s">
        <v>43</v>
      </c>
      <c r="H18" s="114" t="s">
        <v>44</v>
      </c>
      <c r="I18" s="121" t="s">
        <v>86</v>
      </c>
    </row>
    <row r="19" spans="1:14" x14ac:dyDescent="0.2">
      <c r="A19" s="44" t="s">
        <v>45</v>
      </c>
      <c r="B19" s="11" t="s">
        <v>70</v>
      </c>
      <c r="C19" s="72" t="s">
        <v>75</v>
      </c>
      <c r="D19" s="12">
        <v>8</v>
      </c>
      <c r="E19" s="71">
        <v>0.29166666666666669</v>
      </c>
      <c r="F19" s="71">
        <v>0.75</v>
      </c>
      <c r="G19" s="12">
        <v>330</v>
      </c>
      <c r="H19" s="123">
        <f>ROUND((F19-E19)*24,2)</f>
        <v>11</v>
      </c>
      <c r="I19" s="118" t="s">
        <v>107</v>
      </c>
    </row>
    <row r="20" spans="1:14" x14ac:dyDescent="0.2">
      <c r="A20" s="44" t="s">
        <v>46</v>
      </c>
      <c r="B20" s="13" t="s">
        <v>71</v>
      </c>
      <c r="C20" s="72" t="s">
        <v>76</v>
      </c>
      <c r="D20" s="12">
        <v>28</v>
      </c>
      <c r="E20" s="71">
        <v>0.29166666666666669</v>
      </c>
      <c r="F20" s="71">
        <v>0.75</v>
      </c>
      <c r="G20" s="12">
        <v>340</v>
      </c>
      <c r="H20" s="83">
        <f>ROUND((F20-E20)*24,2)</f>
        <v>11</v>
      </c>
      <c r="I20" s="118" t="s">
        <v>106</v>
      </c>
    </row>
    <row r="21" spans="1:14" x14ac:dyDescent="0.2">
      <c r="A21" s="44" t="s">
        <v>47</v>
      </c>
      <c r="B21" s="11" t="s">
        <v>85</v>
      </c>
      <c r="C21" s="72" t="s">
        <v>77</v>
      </c>
      <c r="D21" s="14">
        <v>140</v>
      </c>
      <c r="E21" s="73">
        <v>0.29166666666666669</v>
      </c>
      <c r="F21" s="73">
        <v>0.79166666666666663</v>
      </c>
      <c r="G21" s="14">
        <v>160</v>
      </c>
      <c r="H21" s="84">
        <f>ROUND((F21-E21)*24,2)</f>
        <v>12</v>
      </c>
      <c r="I21" s="118" t="s">
        <v>105</v>
      </c>
    </row>
    <row r="22" spans="1:14" ht="17" thickBot="1" x14ac:dyDescent="0.25">
      <c r="A22" s="45" t="s">
        <v>48</v>
      </c>
      <c r="B22" s="46" t="s">
        <v>72</v>
      </c>
      <c r="C22" s="75" t="s">
        <v>78</v>
      </c>
      <c r="D22" s="47">
        <v>60</v>
      </c>
      <c r="E22" s="74">
        <v>0.25</v>
      </c>
      <c r="F22" s="74">
        <v>0.83333333333333337</v>
      </c>
      <c r="G22" s="47">
        <v>580</v>
      </c>
      <c r="H22" s="85">
        <f>ROUND((F22-E22)*24,2)</f>
        <v>14</v>
      </c>
      <c r="I22" s="119" t="s">
        <v>108</v>
      </c>
    </row>
    <row r="23" spans="1:14" ht="17" thickBot="1" x14ac:dyDescent="0.25">
      <c r="A23" s="16"/>
      <c r="B23" s="17"/>
      <c r="C23" s="17"/>
      <c r="D23" s="17"/>
      <c r="E23" s="17"/>
      <c r="F23" s="17"/>
      <c r="G23" s="17"/>
      <c r="H23" s="17"/>
      <c r="I23" s="82"/>
    </row>
    <row r="24" spans="1:14" ht="30" thickBot="1" x14ac:dyDescent="0.25">
      <c r="A24" s="124" t="s">
        <v>49</v>
      </c>
      <c r="B24" s="122"/>
      <c r="C24" s="122"/>
      <c r="D24" s="122"/>
      <c r="E24" s="122"/>
      <c r="F24" s="122"/>
      <c r="G24" s="122"/>
      <c r="H24" s="122"/>
      <c r="I24" s="126"/>
      <c r="K24" s="94"/>
      <c r="L24" s="95"/>
      <c r="M24" s="77"/>
      <c r="N24" s="76"/>
    </row>
    <row r="25" spans="1:14" x14ac:dyDescent="0.2">
      <c r="A25" s="112"/>
      <c r="B25" s="113" t="s">
        <v>38</v>
      </c>
      <c r="C25" s="114" t="s">
        <v>39</v>
      </c>
      <c r="D25" s="114" t="s">
        <v>40</v>
      </c>
      <c r="E25" s="115" t="s">
        <v>41</v>
      </c>
      <c r="F25" s="114" t="s">
        <v>42</v>
      </c>
      <c r="G25" s="114" t="s">
        <v>43</v>
      </c>
      <c r="H25" s="114" t="s">
        <v>44</v>
      </c>
      <c r="I25" s="121" t="s">
        <v>86</v>
      </c>
      <c r="K25"/>
      <c r="L25" s="96"/>
      <c r="M25" s="76"/>
      <c r="N25" s="76"/>
    </row>
    <row r="26" spans="1:14" x14ac:dyDescent="0.2">
      <c r="A26" s="44" t="s">
        <v>50</v>
      </c>
      <c r="B26" s="11" t="s">
        <v>73</v>
      </c>
      <c r="C26" s="72" t="s">
        <v>74</v>
      </c>
      <c r="D26" s="12">
        <v>48</v>
      </c>
      <c r="E26" s="71">
        <v>0.33333333333333331</v>
      </c>
      <c r="F26" s="71">
        <v>0.75</v>
      </c>
      <c r="G26" s="12">
        <v>740</v>
      </c>
      <c r="H26" s="83">
        <v>20</v>
      </c>
      <c r="I26" s="116" t="s">
        <v>106</v>
      </c>
      <c r="K26" s="97"/>
      <c r="L26" s="96"/>
      <c r="M26" s="76"/>
      <c r="N26" s="76"/>
    </row>
    <row r="27" spans="1:14" x14ac:dyDescent="0.2">
      <c r="A27" s="44" t="s">
        <v>51</v>
      </c>
      <c r="B27" s="13" t="s">
        <v>84</v>
      </c>
      <c r="C27" s="72" t="s">
        <v>76</v>
      </c>
      <c r="D27" s="12">
        <v>60</v>
      </c>
      <c r="E27" s="71">
        <v>0.33333333333333331</v>
      </c>
      <c r="F27" s="71">
        <v>0.75</v>
      </c>
      <c r="G27" s="12">
        <v>120</v>
      </c>
      <c r="H27" s="83">
        <v>20</v>
      </c>
      <c r="I27" s="116" t="s">
        <v>109</v>
      </c>
      <c r="K27" s="76"/>
      <c r="L27" s="76"/>
      <c r="M27" s="76"/>
      <c r="N27" s="76"/>
    </row>
    <row r="28" spans="1:14" x14ac:dyDescent="0.2">
      <c r="A28" s="44" t="s">
        <v>52</v>
      </c>
      <c r="B28" s="11" t="s">
        <v>81</v>
      </c>
      <c r="C28" s="72" t="s">
        <v>79</v>
      </c>
      <c r="D28" s="14">
        <v>75</v>
      </c>
      <c r="E28" s="73">
        <v>0.33333333333333331</v>
      </c>
      <c r="F28" s="73">
        <v>0.75</v>
      </c>
      <c r="G28" s="14">
        <v>260</v>
      </c>
      <c r="H28" s="84">
        <v>20</v>
      </c>
      <c r="I28" s="116" t="s">
        <v>108</v>
      </c>
      <c r="K28" s="76"/>
      <c r="L28" s="76"/>
      <c r="M28" s="76"/>
      <c r="N28" s="76"/>
    </row>
    <row r="29" spans="1:14" ht="17" thickBot="1" x14ac:dyDescent="0.25">
      <c r="A29" s="45" t="s">
        <v>53</v>
      </c>
      <c r="B29" s="46" t="s">
        <v>74</v>
      </c>
      <c r="C29" s="75" t="s">
        <v>80</v>
      </c>
      <c r="D29" s="47">
        <v>28</v>
      </c>
      <c r="E29" s="74">
        <v>0.33333333333333331</v>
      </c>
      <c r="F29" s="74">
        <v>0.75</v>
      </c>
      <c r="G29" s="47">
        <v>160</v>
      </c>
      <c r="H29" s="85">
        <v>20</v>
      </c>
      <c r="I29" s="117" t="s">
        <v>110</v>
      </c>
      <c r="K29" s="76"/>
      <c r="L29" s="76"/>
      <c r="M29" s="76"/>
      <c r="N29" s="76"/>
    </row>
    <row r="30" spans="1:14" ht="17" thickBot="1" x14ac:dyDescent="0.25">
      <c r="A30" s="15"/>
      <c r="B30" s="18"/>
      <c r="C30" s="15"/>
      <c r="D30" s="15"/>
      <c r="E30" s="15"/>
      <c r="F30" s="15"/>
      <c r="G30" s="15"/>
      <c r="H30" s="15"/>
      <c r="I30" s="18"/>
    </row>
    <row r="31" spans="1:14" ht="30" x14ac:dyDescent="0.2">
      <c r="A31" s="48"/>
      <c r="B31" s="49" t="s">
        <v>54</v>
      </c>
      <c r="C31" s="50" t="s">
        <v>55</v>
      </c>
      <c r="D31" s="49" t="s">
        <v>56</v>
      </c>
      <c r="E31" s="49" t="s">
        <v>57</v>
      </c>
      <c r="F31" s="49" t="s">
        <v>58</v>
      </c>
      <c r="G31" s="49" t="s">
        <v>59</v>
      </c>
      <c r="H31" s="51" t="s">
        <v>60</v>
      </c>
      <c r="I31" s="18"/>
    </row>
    <row r="32" spans="1:14" x14ac:dyDescent="0.2">
      <c r="A32" s="52" t="s">
        <v>45</v>
      </c>
      <c r="B32" s="26">
        <v>0</v>
      </c>
      <c r="C32" s="26">
        <v>0</v>
      </c>
      <c r="D32" s="26">
        <v>0</v>
      </c>
      <c r="E32" s="26"/>
      <c r="F32" s="27"/>
      <c r="G32" s="78">
        <v>0</v>
      </c>
      <c r="H32" s="79">
        <v>0</v>
      </c>
      <c r="I32" s="9"/>
    </row>
    <row r="33" spans="1:9" x14ac:dyDescent="0.2">
      <c r="A33" s="52" t="s">
        <v>46</v>
      </c>
      <c r="B33" s="26">
        <v>0</v>
      </c>
      <c r="C33" s="26">
        <v>0</v>
      </c>
      <c r="D33" s="26">
        <v>0</v>
      </c>
      <c r="E33" s="26"/>
      <c r="F33" s="27"/>
      <c r="G33" s="78">
        <v>0</v>
      </c>
      <c r="H33" s="79">
        <v>0</v>
      </c>
      <c r="I33" s="9"/>
    </row>
    <row r="34" spans="1:9" x14ac:dyDescent="0.2">
      <c r="A34" s="52" t="s">
        <v>47</v>
      </c>
      <c r="B34" s="26">
        <v>0</v>
      </c>
      <c r="C34" s="26">
        <v>0</v>
      </c>
      <c r="D34" s="26">
        <v>0</v>
      </c>
      <c r="E34" s="26"/>
      <c r="F34" s="27"/>
      <c r="G34" s="78">
        <v>0</v>
      </c>
      <c r="H34" s="79">
        <v>0</v>
      </c>
      <c r="I34" s="9"/>
    </row>
    <row r="35" spans="1:9" x14ac:dyDescent="0.2">
      <c r="A35" s="52" t="s">
        <v>48</v>
      </c>
      <c r="B35" s="26">
        <v>0</v>
      </c>
      <c r="C35" s="26">
        <v>0</v>
      </c>
      <c r="D35" s="26">
        <v>0</v>
      </c>
      <c r="E35" s="26"/>
      <c r="F35" s="27"/>
      <c r="G35" s="78">
        <v>0</v>
      </c>
      <c r="H35" s="79">
        <v>0</v>
      </c>
      <c r="I35" s="10"/>
    </row>
    <row r="36" spans="1:9" x14ac:dyDescent="0.2">
      <c r="A36" s="52" t="s">
        <v>50</v>
      </c>
      <c r="B36" s="26">
        <v>0</v>
      </c>
      <c r="C36" s="26">
        <v>0</v>
      </c>
      <c r="D36" s="26">
        <v>0</v>
      </c>
      <c r="E36" s="26"/>
      <c r="F36" s="27"/>
      <c r="G36" s="78">
        <v>0</v>
      </c>
      <c r="H36" s="79">
        <v>0</v>
      </c>
      <c r="I36" s="10"/>
    </row>
    <row r="37" spans="1:9" x14ac:dyDescent="0.2">
      <c r="A37" s="52" t="s">
        <v>51</v>
      </c>
      <c r="B37" s="26">
        <v>0</v>
      </c>
      <c r="C37" s="26">
        <v>0</v>
      </c>
      <c r="D37" s="26">
        <v>0</v>
      </c>
      <c r="E37" s="26"/>
      <c r="F37" s="27"/>
      <c r="G37" s="78">
        <v>0</v>
      </c>
      <c r="H37" s="79">
        <v>0</v>
      </c>
      <c r="I37" s="10"/>
    </row>
    <row r="38" spans="1:9" x14ac:dyDescent="0.2">
      <c r="A38" s="52" t="s">
        <v>52</v>
      </c>
      <c r="B38" s="26">
        <v>0</v>
      </c>
      <c r="C38" s="26">
        <v>0</v>
      </c>
      <c r="D38" s="26">
        <v>0</v>
      </c>
      <c r="E38" s="26"/>
      <c r="F38" s="27"/>
      <c r="G38" s="78">
        <v>0</v>
      </c>
      <c r="H38" s="79">
        <v>0</v>
      </c>
      <c r="I38" s="10"/>
    </row>
    <row r="39" spans="1:9" ht="17" thickBot="1" x14ac:dyDescent="0.25">
      <c r="A39" s="53" t="s">
        <v>53</v>
      </c>
      <c r="B39" s="54">
        <v>0</v>
      </c>
      <c r="C39" s="54">
        <v>0</v>
      </c>
      <c r="D39" s="54">
        <v>0</v>
      </c>
      <c r="E39" s="54"/>
      <c r="F39" s="55"/>
      <c r="G39" s="80">
        <v>0</v>
      </c>
      <c r="H39" s="81">
        <v>0</v>
      </c>
      <c r="I39" s="10"/>
    </row>
    <row r="40" spans="1:9" ht="17" thickBot="1" x14ac:dyDescent="0.25">
      <c r="A40" s="56"/>
      <c r="B40" s="57"/>
      <c r="C40" s="57"/>
      <c r="D40" s="58"/>
      <c r="E40" s="57"/>
      <c r="F40" s="57"/>
      <c r="G40" s="129">
        <f>SUM(G32:G39)</f>
        <v>0</v>
      </c>
      <c r="H40" s="130">
        <f>SUM(H32:H39)</f>
        <v>0</v>
      </c>
      <c r="I40" s="10"/>
    </row>
    <row r="41" spans="1:9" ht="66.75" customHeight="1" thickBot="1" x14ac:dyDescent="0.25">
      <c r="A41" s="98" t="s">
        <v>82</v>
      </c>
      <c r="B41" s="99"/>
      <c r="C41" s="99"/>
      <c r="D41" s="99"/>
      <c r="E41" s="99"/>
      <c r="F41" s="99"/>
      <c r="G41" s="128">
        <f>(G40*80)</f>
        <v>0</v>
      </c>
      <c r="H41" s="127"/>
      <c r="I41" s="19"/>
    </row>
    <row r="42" spans="1:9" x14ac:dyDescent="0.2">
      <c r="A42" s="10"/>
      <c r="B42" s="10"/>
      <c r="C42" s="10"/>
      <c r="D42" s="10"/>
      <c r="E42" s="10"/>
      <c r="F42" s="10"/>
      <c r="G42" s="10"/>
      <c r="H42" s="19"/>
      <c r="I42" s="19"/>
    </row>
    <row r="43" spans="1:9" x14ac:dyDescent="0.2">
      <c r="A43" s="10" t="s">
        <v>61</v>
      </c>
      <c r="B43" s="10" t="s">
        <v>62</v>
      </c>
      <c r="C43" s="9"/>
      <c r="D43" s="9"/>
      <c r="E43" s="9"/>
      <c r="F43" s="9"/>
      <c r="G43" s="9"/>
      <c r="H43" s="9"/>
      <c r="I43" s="10"/>
    </row>
    <row r="44" spans="1:9" x14ac:dyDescent="0.2">
      <c r="A44" s="20" t="s">
        <v>63</v>
      </c>
      <c r="B44" s="10" t="s">
        <v>64</v>
      </c>
      <c r="C44" s="9"/>
      <c r="D44" s="9"/>
      <c r="E44" s="9"/>
      <c r="F44" s="9"/>
      <c r="G44" s="9"/>
      <c r="H44" s="9"/>
      <c r="I44" s="10"/>
    </row>
    <row r="45" spans="1:9" x14ac:dyDescent="0.2">
      <c r="A45" s="10" t="s">
        <v>65</v>
      </c>
      <c r="B45" s="10" t="s">
        <v>111</v>
      </c>
      <c r="C45" s="9"/>
      <c r="D45" s="9"/>
      <c r="E45" s="9"/>
      <c r="F45" s="9"/>
      <c r="G45" s="9"/>
      <c r="H45" s="9"/>
      <c r="I45" s="10"/>
    </row>
    <row r="46" spans="1:9" x14ac:dyDescent="0.2">
      <c r="A46" s="10"/>
      <c r="B46" s="9"/>
      <c r="C46" s="9"/>
      <c r="D46" s="9"/>
      <c r="E46" s="9"/>
      <c r="F46" s="9"/>
      <c r="G46" s="9"/>
      <c r="H46" s="9"/>
      <c r="I46" s="10"/>
    </row>
    <row r="47" spans="1:9" x14ac:dyDescent="0.2">
      <c r="A47" s="9" t="s">
        <v>66</v>
      </c>
      <c r="B47" s="9"/>
      <c r="C47" s="9"/>
      <c r="D47" s="9"/>
      <c r="E47" s="9"/>
      <c r="F47" s="9"/>
      <c r="G47" s="9"/>
      <c r="H47" s="9"/>
      <c r="I47" s="10"/>
    </row>
    <row r="48" spans="1:9" x14ac:dyDescent="0.2">
      <c r="A48" s="9" t="s">
        <v>67</v>
      </c>
      <c r="B48" s="9"/>
      <c r="C48" s="9"/>
      <c r="D48" s="9"/>
      <c r="E48" s="9"/>
      <c r="F48" s="9"/>
      <c r="G48" s="9"/>
      <c r="H48" s="9"/>
      <c r="I48" s="10"/>
    </row>
    <row r="49" spans="1:9" x14ac:dyDescent="0.2">
      <c r="A49" s="9" t="s">
        <v>68</v>
      </c>
      <c r="B49" s="10"/>
      <c r="C49" s="10"/>
      <c r="D49" s="10"/>
      <c r="E49" s="10"/>
      <c r="F49" s="10"/>
      <c r="G49" s="10"/>
      <c r="H49" s="10"/>
      <c r="I49" s="10"/>
    </row>
    <row r="50" spans="1:9" x14ac:dyDescent="0.2">
      <c r="A50" s="9" t="s">
        <v>69</v>
      </c>
      <c r="B50" s="9"/>
      <c r="C50" s="10"/>
      <c r="D50" s="10"/>
      <c r="E50" s="10"/>
      <c r="F50" s="10"/>
      <c r="G50" s="10"/>
      <c r="H50" s="10"/>
      <c r="I50" s="10"/>
    </row>
    <row r="51" spans="1:9" ht="17" thickBot="1" x14ac:dyDescent="0.25"/>
    <row r="52" spans="1:9" ht="21" customHeight="1" x14ac:dyDescent="0.2">
      <c r="A52" s="86" t="s">
        <v>87</v>
      </c>
      <c r="B52" s="87" t="s">
        <v>88</v>
      </c>
      <c r="C52" s="88" t="s">
        <v>89</v>
      </c>
      <c r="E52" s="76"/>
      <c r="F52" s="76"/>
      <c r="G52" s="76"/>
      <c r="H52" s="76"/>
    </row>
    <row r="53" spans="1:9" ht="19.75" customHeight="1" x14ac:dyDescent="0.2">
      <c r="A53" s="89" t="s">
        <v>90</v>
      </c>
      <c r="B53" s="60" t="s">
        <v>91</v>
      </c>
      <c r="C53" s="90" t="s">
        <v>92</v>
      </c>
      <c r="E53" s="76"/>
      <c r="F53" s="76"/>
      <c r="G53" s="76"/>
      <c r="H53" s="76"/>
    </row>
    <row r="54" spans="1:9" ht="18" customHeight="1" x14ac:dyDescent="0.2">
      <c r="A54" s="89" t="s">
        <v>93</v>
      </c>
      <c r="B54" s="60" t="s">
        <v>94</v>
      </c>
      <c r="C54" s="90" t="s">
        <v>95</v>
      </c>
      <c r="E54" s="76"/>
      <c r="F54" s="76"/>
      <c r="G54" s="76"/>
      <c r="H54" s="76"/>
    </row>
    <row r="55" spans="1:9" x14ac:dyDescent="0.2">
      <c r="A55" s="89" t="s">
        <v>96</v>
      </c>
      <c r="B55" s="60" t="s">
        <v>97</v>
      </c>
      <c r="C55" s="90" t="s">
        <v>98</v>
      </c>
      <c r="E55" s="76"/>
      <c r="F55" s="76"/>
      <c r="G55" s="76"/>
      <c r="H55" s="76"/>
    </row>
    <row r="56" spans="1:9" x14ac:dyDescent="0.2">
      <c r="A56" s="89" t="s">
        <v>99</v>
      </c>
      <c r="B56" s="60" t="s">
        <v>100</v>
      </c>
      <c r="C56" s="90" t="s">
        <v>101</v>
      </c>
      <c r="E56" s="76"/>
      <c r="F56" s="76"/>
      <c r="G56" s="76"/>
      <c r="H56" s="76"/>
    </row>
    <row r="57" spans="1:9" ht="17" thickBot="1" x14ac:dyDescent="0.25">
      <c r="A57" s="91" t="s">
        <v>102</v>
      </c>
      <c r="B57" s="92" t="s">
        <v>103</v>
      </c>
      <c r="C57" s="93" t="s">
        <v>104</v>
      </c>
      <c r="E57" s="76"/>
      <c r="F57" s="76"/>
      <c r="G57" s="76"/>
      <c r="H57" s="76"/>
    </row>
    <row r="58" spans="1:9" x14ac:dyDescent="0.2">
      <c r="A58" s="76"/>
      <c r="B58" s="76"/>
      <c r="C58" s="76"/>
      <c r="D58" s="76"/>
      <c r="E58" s="76"/>
      <c r="F58" s="76"/>
      <c r="G58" s="76"/>
      <c r="H58" s="76"/>
    </row>
    <row r="59" spans="1:9" x14ac:dyDescent="0.2">
      <c r="A59" s="76"/>
      <c r="B59" s="76"/>
      <c r="C59" s="76"/>
      <c r="D59" s="76"/>
      <c r="E59" s="76"/>
      <c r="F59" s="76"/>
      <c r="G59" s="76"/>
      <c r="H59" s="76"/>
    </row>
    <row r="60" spans="1:9" x14ac:dyDescent="0.2">
      <c r="A60" s="76"/>
      <c r="B60" s="76"/>
      <c r="C60" s="76"/>
      <c r="D60" s="76"/>
      <c r="E60" s="76"/>
      <c r="F60" s="76"/>
      <c r="G60" s="76"/>
      <c r="H60" s="76"/>
    </row>
    <row r="61" spans="1:9" x14ac:dyDescent="0.2">
      <c r="A61" s="76"/>
      <c r="B61" s="76"/>
      <c r="C61" s="76"/>
      <c r="D61" s="76"/>
      <c r="E61" s="76"/>
      <c r="F61" s="76"/>
      <c r="G61" s="76"/>
      <c r="H61" s="76"/>
    </row>
    <row r="62" spans="1:9" x14ac:dyDescent="0.2">
      <c r="A62" s="76"/>
      <c r="B62" s="76"/>
      <c r="C62" s="76"/>
      <c r="D62" s="76"/>
      <c r="E62" s="76"/>
      <c r="F62" s="76"/>
      <c r="G62" s="76"/>
      <c r="H62" s="76"/>
    </row>
    <row r="63" spans="1:9" x14ac:dyDescent="0.2">
      <c r="A63" s="76"/>
      <c r="B63" s="76"/>
      <c r="C63" s="76"/>
      <c r="D63" s="76"/>
      <c r="E63" s="76"/>
      <c r="F63" s="76"/>
      <c r="G63" s="76"/>
      <c r="H63" s="76"/>
    </row>
  </sheetData>
  <mergeCells count="6">
    <mergeCell ref="A41:F41"/>
    <mergeCell ref="A3:D3"/>
    <mergeCell ref="A9:D9"/>
    <mergeCell ref="F9:I9"/>
    <mergeCell ref="A17:H17"/>
    <mergeCell ref="A24:H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a4215ec-6455-4765-a5eb-7d1dfa3da17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D4FAB5BC63254BB37EF8CA6C518708" ma:contentTypeVersion="10" ma:contentTypeDescription="Een nieuw document maken." ma:contentTypeScope="" ma:versionID="19295dc07152c015e4dad86eef26dc2d">
  <xsd:schema xmlns:xsd="http://www.w3.org/2001/XMLSchema" xmlns:xs="http://www.w3.org/2001/XMLSchema" xmlns:p="http://schemas.microsoft.com/office/2006/metadata/properties" xmlns:ns2="7a4215ec-6455-4765-a5eb-7d1dfa3da17d" targetNamespace="http://schemas.microsoft.com/office/2006/metadata/properties" ma:root="true" ma:fieldsID="387831d0088a32a2a1f8dc02c088de41" ns2:_="">
    <xsd:import namespace="7a4215ec-6455-4765-a5eb-7d1dfa3da1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215ec-6455-4765-a5eb-7d1dfa3da1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05de82c-4170-407b-ba0f-f57778a298d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1C0E17-2C82-45C4-AC4F-118B3AB99998}">
  <ds:schemaRefs>
    <ds:schemaRef ds:uri="http://schemas.microsoft.com/office/2006/metadata/properties"/>
    <ds:schemaRef ds:uri="http://schemas.microsoft.com/office/infopath/2007/PartnerControls"/>
    <ds:schemaRef ds:uri="7a4215ec-6455-4765-a5eb-7d1dfa3da17d"/>
  </ds:schemaRefs>
</ds:datastoreItem>
</file>

<file path=customXml/itemProps2.xml><?xml version="1.0" encoding="utf-8"?>
<ds:datastoreItem xmlns:ds="http://schemas.openxmlformats.org/officeDocument/2006/customXml" ds:itemID="{BFF78EC7-9464-4368-8D9E-C7FF7137F03A}">
  <ds:schemaRefs>
    <ds:schemaRef ds:uri="http://schemas.microsoft.com/sharepoint/v3/contenttype/forms"/>
  </ds:schemaRefs>
</ds:datastoreItem>
</file>

<file path=customXml/itemProps3.xml><?xml version="1.0" encoding="utf-8"?>
<ds:datastoreItem xmlns:ds="http://schemas.openxmlformats.org/officeDocument/2006/customXml" ds:itemID="{02926F3D-D3A2-4695-A424-2F13CD7D0C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215ec-6455-4765-a5eb-7d1dfa3da1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90a278f-1a60-4c7c-a799-0d09090d6db8}" enabled="1" method="Standard" siteId="{ae0fde7c-b50a-4ab9-917e-feace941a138}"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Ondertekening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busvervoer</dc:title>
  <dc:subject/>
  <dc:creator>D.R. Nauta</dc:creator>
  <cp:keywords/>
  <dc:description/>
  <cp:lastModifiedBy> </cp:lastModifiedBy>
  <dcterms:created xsi:type="dcterms:W3CDTF">2026-10-07T11:41:38Z</dcterms:created>
  <dcterms:modified xsi:type="dcterms:W3CDTF">2026-10-15T08:00:44Z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0x010100BAD4FAB5BC63254BB37EF8CA6C518708</vt:lpwstr>
  </property>
</Properties>
</file>