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Gebouwkosten\Projecten\B6509-A NME Kweektuin_uitvraag Bouwkosten\"/>
    </mc:Choice>
  </mc:AlternateContent>
  <xr:revisionPtr revIDLastSave="0" documentId="13_ncr:11_{37EA836B-DFFD-434C-8463-7A9613705085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Blad1" sheetId="1" r:id="rId1"/>
    <sheet name="Blad2" sheetId="6" r:id="rId2"/>
    <sheet name="Blad3" sheetId="7" r:id="rId3"/>
  </sheets>
  <definedNames>
    <definedName name="_xlnm.Print_Area" localSheetId="0">Blad1!$A$1:$E$54</definedName>
    <definedName name="_xlnm.Print_Titles" localSheetId="0">Blad1!$1:$1</definedName>
    <definedName name="_xlnm.Print_Titles" localSheetId="1">Blad2!#REF!</definedName>
    <definedName name="_xlnm.Print_Titles" localSheetId="2">Blad3!#REF!</definedName>
  </definedNames>
  <calcPr calcId="191028" iterate="1" iterateCount="5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53" i="1"/>
  <c r="C52" i="1"/>
  <c r="C32" i="1"/>
  <c r="C34" i="1" s="1"/>
  <c r="E22" i="1" l="1"/>
  <c r="E24" i="1"/>
  <c r="E26" i="1"/>
  <c r="E28" i="1"/>
  <c r="E30" i="1"/>
  <c r="E8" i="1"/>
  <c r="E10" i="1"/>
  <c r="E12" i="1"/>
  <c r="E13" i="1"/>
  <c r="E15" i="1"/>
  <c r="E18" i="1"/>
  <c r="E20" i="1"/>
  <c r="E7" i="1"/>
  <c r="C36" i="1"/>
  <c r="C38" i="1" l="1"/>
  <c r="C40" i="1" s="1"/>
  <c r="C42" i="1" l="1"/>
  <c r="C44" i="1" s="1"/>
  <c r="C46" i="1" l="1"/>
  <c r="C48" i="1" s="1"/>
  <c r="C50" i="1" s="1"/>
</calcChain>
</file>

<file path=xl/sharedStrings.xml><?xml version="1.0" encoding="utf-8"?>
<sst xmlns="http://schemas.openxmlformats.org/spreadsheetml/2006/main" count="27" uniqueCount="27">
  <si>
    <t>Project: Verbouwing NME gebouw te Haarlem</t>
  </si>
  <si>
    <t>Opdrachtgever: gemeente Haarlem</t>
  </si>
  <si>
    <t>Datum: ..-..-….</t>
  </si>
  <si>
    <t>Betreft: Inschrijfstaat</t>
  </si>
  <si>
    <t>Engineeringskosten, bouwkundig UO</t>
  </si>
  <si>
    <t>Engineeringskosten, installaties UO</t>
  </si>
  <si>
    <t>Algemene bouwplaatskosten</t>
  </si>
  <si>
    <t>(conform ABK-model 2023 NVBK)</t>
  </si>
  <si>
    <t>Sloopwerk</t>
  </si>
  <si>
    <t>Constructie (fundering en skelet)</t>
  </si>
  <si>
    <t>--&gt; funde</t>
  </si>
  <si>
    <t>Gevel</t>
  </si>
  <si>
    <t>Daken (openingen en afwerkingen)</t>
  </si>
  <si>
    <t>Inbouwpakket en afwerkingen</t>
  </si>
  <si>
    <t>Bouwkundige voorzieningen</t>
  </si>
  <si>
    <t>E-installaties (incl. transport</t>
  </si>
  <si>
    <t>W-installaties</t>
  </si>
  <si>
    <t>Terrein</t>
  </si>
  <si>
    <t>Totaal directe kosten</t>
  </si>
  <si>
    <t>Algemene Kosten</t>
  </si>
  <si>
    <t>Winst</t>
  </si>
  <si>
    <t>Risico</t>
  </si>
  <si>
    <t>CAR verzekering (incl. werken derden)</t>
  </si>
  <si>
    <t>Afkoop loon- en prijsstijgingen eind werk</t>
  </si>
  <si>
    <t>Totaal aanneemsom excl. BTW</t>
  </si>
  <si>
    <t>BTW</t>
  </si>
  <si>
    <t>Totaal aanneemsom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</si>
</sst>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b/>
      <sz val="15"/>
      <color theme="4" tint="-0.499984740745262"/>
      <name val="Verdana"/>
      <family val="2"/>
    </font>
    <font>
      <b/>
      <sz val="13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b/>
      <sz val="11"/>
      <color theme="1"/>
      <name val="Verdana"/>
      <family val="2"/>
    </font>
    <font>
      <b/>
      <sz val="18"/>
      <color theme="4" tint="-0.499984740745262"/>
      <name val="Verdana"/>
      <family val="2"/>
    </font>
    <font>
      <b/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 applyBorder="0"/>
    <xf numFmtId="0" fontId="9" fillId="0" borderId="0" applyNumberFormat="0" applyFill="0" applyBorder="0" applyProtection="0">
      <alignment vertical="top"/>
    </xf>
    <xf numFmtId="0" fontId="4" fillId="0" borderId="1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Protection="0">
      <alignment vertical="top"/>
    </xf>
    <xf numFmtId="0" fontId="7" fillId="0" borderId="0" applyNumberFormat="0" applyFill="0" applyBorder="0" applyProtection="0">
      <alignment vertical="top"/>
    </xf>
    <xf numFmtId="0" fontId="8" fillId="0" borderId="2" applyNumberFormat="0" applyFill="0" applyProtection="0">
      <alignment horizontal="center" vertical="center"/>
    </xf>
    <xf numFmtId="0" fontId="2" fillId="2" borderId="3" applyNumberFormat="0" applyBorder="0" applyProtection="0">
      <alignment vertical="top"/>
    </xf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3" fillId="3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 applyProtection="1">
      <alignment horizontal="center"/>
      <protection hidden="1"/>
    </xf>
    <xf numFmtId="0" fontId="0" fillId="0" borderId="0" xfId="0" quotePrefix="1" applyBorder="1"/>
    <xf numFmtId="44" fontId="0" fillId="0" borderId="0" xfId="11" applyFont="1" applyBorder="1"/>
    <xf numFmtId="9" fontId="0" fillId="0" borderId="0" xfId="12" applyFont="1" applyBorder="1"/>
    <xf numFmtId="44" fontId="0" fillId="0" borderId="0" xfId="0" applyNumberFormat="1" applyBorder="1"/>
    <xf numFmtId="0" fontId="0" fillId="6" borderId="0" xfId="0" applyFill="1" applyBorder="1"/>
    <xf numFmtId="9" fontId="0" fillId="6" borderId="0" xfId="12" applyFont="1" applyFill="1" applyBorder="1"/>
    <xf numFmtId="0" fontId="10" fillId="7" borderId="4" xfId="0" applyFont="1" applyFill="1" applyBorder="1" applyProtection="1">
      <protection hidden="1"/>
    </xf>
    <xf numFmtId="0" fontId="3" fillId="7" borderId="5" xfId="0" applyFont="1" applyFill="1" applyBorder="1" applyAlignment="1" applyProtection="1">
      <alignment horizontal="center"/>
      <protection hidden="1"/>
    </xf>
    <xf numFmtId="9" fontId="3" fillId="7" borderId="6" xfId="12" applyFont="1" applyFill="1" applyBorder="1" applyAlignment="1" applyProtection="1">
      <alignment horizontal="center"/>
      <protection hidden="1"/>
    </xf>
    <xf numFmtId="0" fontId="10" fillId="7" borderId="7" xfId="0" applyFont="1" applyFill="1" applyBorder="1"/>
    <xf numFmtId="0" fontId="3" fillId="7" borderId="0" xfId="0" applyFont="1" applyFill="1" applyBorder="1"/>
    <xf numFmtId="9" fontId="3" fillId="7" borderId="8" xfId="12" applyFont="1" applyFill="1" applyBorder="1"/>
    <xf numFmtId="0" fontId="10" fillId="7" borderId="9" xfId="0" applyFont="1" applyFill="1" applyBorder="1"/>
    <xf numFmtId="0" fontId="3" fillId="7" borderId="10" xfId="0" applyFont="1" applyFill="1" applyBorder="1"/>
    <xf numFmtId="9" fontId="3" fillId="7" borderId="11" xfId="12" applyFont="1" applyFill="1" applyBorder="1"/>
    <xf numFmtId="0" fontId="2" fillId="6" borderId="0" xfId="0" applyFont="1" applyFill="1" applyBorder="1"/>
    <xf numFmtId="44" fontId="2" fillId="6" borderId="0" xfId="11" applyFont="1" applyFill="1" applyBorder="1"/>
  </cellXfs>
  <cellStyles count="13">
    <cellStyle name="20% - Accent1" xfId="8" builtinId="30" customBuiltin="1"/>
    <cellStyle name="40% - Accent1" xfId="9" builtinId="31" customBuiltin="1"/>
    <cellStyle name="60% - Accent1" xfId="10" builtinId="32" customBuiltin="1"/>
    <cellStyle name="Accent1" xfId="7" builtinId="29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Procent" xfId="12" builtinId="5"/>
    <cellStyle name="Standaard" xfId="0" builtinId="0" customBuiltin="1"/>
    <cellStyle name="Titel" xfId="1" builtinId="15" customBuiltin="1"/>
    <cellStyle name="Totaal" xfId="6" builtinId="25" customBuiltin="1"/>
    <cellStyle name="Valuta" xfId="1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54"/>
  <sheetViews>
    <sheetView tabSelected="1" zoomScaleNormal="100" workbookViewId="0">
      <selection activeCell="E30" sqref="E29:E30"/>
    </sheetView>
  </sheetViews>
  <sheetFormatPr defaultColWidth="9" defaultRowHeight="11.45"/>
  <cols>
    <col min="1" max="1" width="37.625" style="1" customWidth="1"/>
    <col min="2" max="2" width="6" style="1" bestFit="1" customWidth="1"/>
    <col min="3" max="3" width="28.375" style="1" customWidth="1"/>
    <col min="4" max="4" width="5" style="1" customWidth="1"/>
    <col min="5" max="5" width="9.125" style="5" customWidth="1"/>
    <col min="6" max="16384" width="9" style="1"/>
  </cols>
  <sheetData>
    <row r="1" spans="1:5" s="2" customFormat="1" ht="13.5">
      <c r="A1" s="9" t="s">
        <v>0</v>
      </c>
      <c r="B1" s="10"/>
      <c r="C1" s="10"/>
      <c r="D1" s="10"/>
      <c r="E1" s="11"/>
    </row>
    <row r="2" spans="1:5" ht="13.5">
      <c r="A2" s="12" t="s">
        <v>1</v>
      </c>
      <c r="B2" s="13"/>
      <c r="C2" s="13"/>
      <c r="D2" s="13"/>
      <c r="E2" s="14"/>
    </row>
    <row r="3" spans="1:5" ht="13.5">
      <c r="A3" s="12" t="s">
        <v>2</v>
      </c>
      <c r="B3" s="13"/>
      <c r="C3" s="13"/>
      <c r="D3" s="13"/>
      <c r="E3" s="14"/>
    </row>
    <row r="4" spans="1:5" ht="13.5">
      <c r="A4" s="15" t="s">
        <v>3</v>
      </c>
      <c r="B4" s="16"/>
      <c r="C4" s="16"/>
      <c r="D4" s="16"/>
      <c r="E4" s="17"/>
    </row>
    <row r="7" spans="1:5">
      <c r="A7" s="1" t="s">
        <v>4</v>
      </c>
      <c r="C7" s="4">
        <v>0</v>
      </c>
      <c r="E7" s="5" t="e">
        <f>C7/C$32</f>
        <v>#DIV/0!</v>
      </c>
    </row>
    <row r="8" spans="1:5">
      <c r="A8" s="1" t="s">
        <v>5</v>
      </c>
      <c r="C8" s="4">
        <v>0</v>
      </c>
      <c r="E8" s="5" t="e">
        <f>C8/C$32</f>
        <v>#DIV/0!</v>
      </c>
    </row>
    <row r="10" spans="1:5">
      <c r="A10" s="1" t="s">
        <v>6</v>
      </c>
      <c r="C10" s="4">
        <v>0</v>
      </c>
      <c r="E10" s="5" t="e">
        <f>C10/C$32</f>
        <v>#DIV/0!</v>
      </c>
    </row>
    <row r="11" spans="1:5">
      <c r="A11" s="1" t="s">
        <v>7</v>
      </c>
    </row>
    <row r="12" spans="1:5">
      <c r="C12" s="4">
        <v>0</v>
      </c>
      <c r="E12" s="5" t="e">
        <f>C12/C$32</f>
        <v>#DIV/0!</v>
      </c>
    </row>
    <row r="13" spans="1:5">
      <c r="A13" s="1" t="s">
        <v>8</v>
      </c>
      <c r="C13" s="4">
        <v>0</v>
      </c>
      <c r="E13" s="5" t="e">
        <f>C13/C$32</f>
        <v>#DIV/0!</v>
      </c>
    </row>
    <row r="15" spans="1:5">
      <c r="A15" s="1" t="s">
        <v>9</v>
      </c>
      <c r="C15" s="4">
        <v>0</v>
      </c>
      <c r="E15" s="5" t="e">
        <f>C15/C$32</f>
        <v>#DIV/0!</v>
      </c>
    </row>
    <row r="16" spans="1:5">
      <c r="A16" s="3" t="s">
        <v>10</v>
      </c>
    </row>
    <row r="18" spans="1:5">
      <c r="A18" s="1" t="s">
        <v>11</v>
      </c>
      <c r="C18" s="4">
        <v>0</v>
      </c>
      <c r="E18" s="5" t="e">
        <f>C18/C$32</f>
        <v>#DIV/0!</v>
      </c>
    </row>
    <row r="20" spans="1:5">
      <c r="A20" s="1" t="s">
        <v>12</v>
      </c>
      <c r="C20" s="4">
        <v>0</v>
      </c>
      <c r="E20" s="5" t="e">
        <f>C20/C$32</f>
        <v>#DIV/0!</v>
      </c>
    </row>
    <row r="22" spans="1:5">
      <c r="A22" s="1" t="s">
        <v>13</v>
      </c>
      <c r="C22" s="4">
        <v>0</v>
      </c>
      <c r="E22" s="5" t="e">
        <f>C22/C$32</f>
        <v>#DIV/0!</v>
      </c>
    </row>
    <row r="24" spans="1:5">
      <c r="A24" s="1" t="s">
        <v>14</v>
      </c>
      <c r="C24" s="4">
        <v>0</v>
      </c>
      <c r="E24" s="5" t="e">
        <f>C24/C$32</f>
        <v>#DIV/0!</v>
      </c>
    </row>
    <row r="26" spans="1:5">
      <c r="A26" s="1" t="s">
        <v>15</v>
      </c>
      <c r="C26" s="4">
        <v>0</v>
      </c>
      <c r="E26" s="5" t="e">
        <f>C26/C$32</f>
        <v>#DIV/0!</v>
      </c>
    </row>
    <row r="28" spans="1:5">
      <c r="A28" s="1" t="s">
        <v>16</v>
      </c>
      <c r="C28" s="4">
        <v>0</v>
      </c>
      <c r="E28" s="5" t="e">
        <f>C28/C$32</f>
        <v>#DIV/0!</v>
      </c>
    </row>
    <row r="30" spans="1:5">
      <c r="A30" s="1" t="s">
        <v>17</v>
      </c>
      <c r="C30" s="4">
        <v>0</v>
      </c>
      <c r="E30" s="5" t="e">
        <f>C30/C$32</f>
        <v>#DIV/0!</v>
      </c>
    </row>
    <row r="32" spans="1:5">
      <c r="A32" s="18" t="s">
        <v>18</v>
      </c>
      <c r="B32" s="7"/>
      <c r="C32" s="19">
        <f>SUM(C7:C31)</f>
        <v>0</v>
      </c>
      <c r="D32" s="7"/>
      <c r="E32" s="8"/>
    </row>
    <row r="34" spans="1:3">
      <c r="A34" s="1" t="s">
        <v>19</v>
      </c>
      <c r="B34" s="5">
        <v>0</v>
      </c>
      <c r="C34" s="6">
        <f>C32*B34</f>
        <v>0</v>
      </c>
    </row>
    <row r="36" spans="1:3">
      <c r="C36" s="4">
        <f>C32+C34</f>
        <v>0</v>
      </c>
    </row>
    <row r="38" spans="1:3">
      <c r="A38" s="1" t="s">
        <v>20</v>
      </c>
      <c r="B38" s="5">
        <v>0</v>
      </c>
      <c r="C38" s="6">
        <f>C36*B38</f>
        <v>0</v>
      </c>
    </row>
    <row r="40" spans="1:3">
      <c r="C40" s="4">
        <f>C36+C38</f>
        <v>0</v>
      </c>
    </row>
    <row r="42" spans="1:3">
      <c r="A42" s="1" t="s">
        <v>21</v>
      </c>
      <c r="B42" s="5">
        <v>0</v>
      </c>
      <c r="C42" s="6">
        <f>C40*B42</f>
        <v>0</v>
      </c>
    </row>
    <row r="43" spans="1:3">
      <c r="B43" s="5"/>
      <c r="C43" s="6"/>
    </row>
    <row r="44" spans="1:3">
      <c r="B44" s="5"/>
      <c r="C44" s="4">
        <f>C40+C42</f>
        <v>0</v>
      </c>
    </row>
    <row r="46" spans="1:3">
      <c r="A46" s="1" t="s">
        <v>22</v>
      </c>
      <c r="B46" s="5">
        <v>0</v>
      </c>
      <c r="C46" s="6">
        <f>C44*B46</f>
        <v>0</v>
      </c>
    </row>
    <row r="47" spans="1:3">
      <c r="B47" s="5"/>
      <c r="C47" s="6"/>
    </row>
    <row r="48" spans="1:3">
      <c r="B48" s="5"/>
      <c r="C48" s="4">
        <f>C44+C46</f>
        <v>0</v>
      </c>
    </row>
    <row r="50" spans="1:5">
      <c r="A50" s="1" t="s">
        <v>23</v>
      </c>
      <c r="B50" s="5">
        <v>0</v>
      </c>
      <c r="C50" s="6">
        <f>C48*B50</f>
        <v>0</v>
      </c>
    </row>
    <row r="51" spans="1:5" ht="12.6" customHeight="1"/>
    <row r="52" spans="1:5">
      <c r="A52" s="18" t="s">
        <v>24</v>
      </c>
      <c r="B52" s="7"/>
      <c r="C52" s="19">
        <f>C48+C50</f>
        <v>0</v>
      </c>
      <c r="D52" s="7"/>
      <c r="E52" s="8"/>
    </row>
    <row r="53" spans="1:5">
      <c r="A53" s="1" t="s">
        <v>25</v>
      </c>
      <c r="C53" s="6">
        <f>C52*21%</f>
        <v>0</v>
      </c>
    </row>
    <row r="54" spans="1:5">
      <c r="A54" s="18" t="s">
        <v>26</v>
      </c>
      <c r="B54" s="7"/>
      <c r="C54" s="19">
        <f>SUM(C52:C53)</f>
        <v>0</v>
      </c>
      <c r="D54" s="7"/>
      <c r="E54" s="8"/>
    </row>
  </sheetData>
  <pageMargins left="0.70866141732283472" right="0.70866141732283472" top="1.1023622047244095" bottom="0.74803149606299213" header="0.31496062992125984" footer="0.31496062992125984"/>
  <pageSetup paperSize="9" scale="75" fitToHeight="0" orientation="portrait" r:id="rId1"/>
  <headerFooter scaleWithDoc="0">
    <oddHeader>&amp;L&amp;G</oddHeader>
    <oddFooter>&amp;L&amp;8&amp;A&amp;R&amp;8&amp;P van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zoomScaleNormal="100" workbookViewId="0"/>
  </sheetViews>
  <sheetFormatPr defaultColWidth="9" defaultRowHeight="11.45"/>
  <cols>
    <col min="1" max="1" width="9" style="1" customWidth="1"/>
    <col min="2" max="16384" width="9" style="1"/>
  </cols>
  <sheetData/>
  <pageMargins left="0.70866141732283472" right="0.70866141732283472" top="1.09375" bottom="0.74803149606299213" header="0.31496062992125984" footer="0.31496062992125984"/>
  <pageSetup paperSize="9" orientation="portrait" r:id="rId1"/>
  <headerFooter scaleWithDoc="0">
    <oddHeader>&amp;L&amp;G</oddHeader>
    <oddFooter>&amp;L&amp;8&amp;A&amp;R&amp;8&amp;P van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zoomScaleNormal="100" workbookViewId="0"/>
  </sheetViews>
  <sheetFormatPr defaultColWidth="9" defaultRowHeight="11.45"/>
  <cols>
    <col min="1" max="1" width="9" style="1" customWidth="1"/>
    <col min="2" max="16384" width="9" style="1"/>
  </cols>
  <sheetData/>
  <pageMargins left="0.70866141732283472" right="0.70866141732283472" top="1.09375" bottom="0.74803149606299213" header="0.31496062992125984" footer="0.31496062992125984"/>
  <pageSetup paperSize="9" orientation="portrait" r:id="rId1"/>
  <headerFooter scaleWithDoc="0">
    <oddHeader>&amp;L&amp;G</oddHeader>
    <oddFooter>&amp;L&amp;8&amp;A&amp;R&amp;8&amp;P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4AD3471F76418D4DCB4DAAEF0B4E" ma:contentTypeVersion="20" ma:contentTypeDescription="Een nieuw document maken." ma:contentTypeScope="" ma:versionID="0672f31d48b5f62aee646a7aecbfd1eb">
  <xsd:schema xmlns:xsd="http://www.w3.org/2001/XMLSchema" xmlns:xs="http://www.w3.org/2001/XMLSchema" xmlns:p="http://schemas.microsoft.com/office/2006/metadata/properties" xmlns:ns2="98e07a37-25f7-47cc-98eb-96cbca13b974" xmlns:ns3="3ea11793-3c5d-4777-b3d3-382426048946" targetNamespace="http://schemas.microsoft.com/office/2006/metadata/properties" ma:root="true" ma:fieldsID="05ebc215fb426a83e235bb2b6090141f" ns2:_="" ns3:_="">
    <xsd:import namespace="98e07a37-25f7-47cc-98eb-96cbca13b974"/>
    <xsd:import namespace="3ea11793-3c5d-4777-b3d3-382426048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07a37-25f7-47cc-98eb-96cbca13b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11793-3c5d-4777-b3d3-3824260489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ce44d80-6cb7-4af4-9659-7f9e754bda21}" ma:internalName="TaxCatchAll" ma:showField="CatchAllData" ma:web="3ea11793-3c5d-4777-b3d3-382426048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e07a37-25f7-47cc-98eb-96cbca13b974">
      <Terms xmlns="http://schemas.microsoft.com/office/infopath/2007/PartnerControls"/>
    </lcf76f155ced4ddcb4097134ff3c332f>
    <TaxCatchAll xmlns="3ea11793-3c5d-4777-b3d3-382426048946" xsi:nil="true"/>
  </documentManagement>
</p:properties>
</file>

<file path=customXml/itemProps1.xml><?xml version="1.0" encoding="utf-8"?>
<ds:datastoreItem xmlns:ds="http://schemas.openxmlformats.org/officeDocument/2006/customXml" ds:itemID="{56D3D528-5228-4FCC-B6D7-15BB91E29291}"/>
</file>

<file path=customXml/itemProps2.xml><?xml version="1.0" encoding="utf-8"?>
<ds:datastoreItem xmlns:ds="http://schemas.openxmlformats.org/officeDocument/2006/customXml" ds:itemID="{EDA9E0AD-CFFF-404F-8CAD-24A3BB49BD08}"/>
</file>

<file path=customXml/itemProps3.xml><?xml version="1.0" encoding="utf-8"?>
<ds:datastoreItem xmlns:ds="http://schemas.openxmlformats.org/officeDocument/2006/customXml" ds:itemID="{F375300B-05A8-4E1E-818D-89B4AF0947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Idzard van Gameren | Multical</dc:creator>
  <cp:keywords/>
  <dc:description/>
  <cp:lastModifiedBy>Jort van Galen Last | Adjust</cp:lastModifiedBy>
  <cp:revision/>
  <dcterms:created xsi:type="dcterms:W3CDTF">2012-02-01T13:55:12Z</dcterms:created>
  <dcterms:modified xsi:type="dcterms:W3CDTF">2026-10-13T20:26:30Z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0x01010039E84AD3471F76418D4DCB4DAAEF0B4E</vt:lpwstr>
  </property>
  <property fmtid="{D5CDD505-2E9C-101B-9397-08002B2CF9AE}" pid="3" name="MediaServiceImageTags">
    <vt:lpwstr/>
  </property>
</Properties>
</file>