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ilburgu-my.sharepoint.com/personal/p_m_j_vanoorschot_tilburguniversity_edu/Documents/Documents/00 leveren informatiedragers/02. Aanbestedingsdocumenten/03 publicatie/"/>
    </mc:Choice>
  </mc:AlternateContent>
  <xr:revisionPtr revIDLastSave="4" documentId="8_{4E6E7A13-7994-4A00-B3AC-C83E2962DE85}" xr6:coauthVersionLast="47" xr6:coauthVersionMax="47" xr10:uidLastSave="{8543960F-4D22-445E-8FA2-EFAA8639EB9C}"/>
  <bookViews>
    <workbookView xWindow="-28920" yWindow="-1095" windowWidth="29040" windowHeight="17520" xr2:uid="{D186AF9F-4D42-4BA6-836E-FCA14E95AB2B}"/>
  </bookViews>
  <sheets>
    <sheet name="Toelichting" sheetId="1" r:id="rId1"/>
    <sheet name="Prijsinvulformuli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0" i="2" l="1"/>
  <c r="E6" i="2"/>
  <c r="E5" i="2"/>
  <c r="E4" i="2"/>
  <c r="E3" i="2"/>
  <c r="E24" i="2"/>
  <c r="E20" i="2"/>
  <c r="E19" i="2"/>
  <c r="E18" i="2"/>
  <c r="E17" i="2"/>
  <c r="E13" i="2"/>
  <c r="E12" i="2"/>
  <c r="E11" i="2"/>
  <c r="E21" i="2" l="1"/>
  <c r="E7" i="2"/>
  <c r="E14" i="2"/>
  <c r="E26" i="2" l="1"/>
</calcChain>
</file>

<file path=xl/sharedStrings.xml><?xml version="1.0" encoding="utf-8"?>
<sst xmlns="http://schemas.openxmlformats.org/spreadsheetml/2006/main" count="62" uniqueCount="48">
  <si>
    <t>Bijlage 9 Prijsinvulformulier</t>
  </si>
  <si>
    <t>Toelichting</t>
  </si>
  <si>
    <t xml:space="preserve">Dit formulier dient door de Inschrijver naar waarheid te worden ingevuld en dient te worden ondertekend door een persoon die blijkens het handelsregister, of een volmacht van degene die blijkens </t>
  </si>
  <si>
    <t>het handelsregister, bevoegd is om Inschrijver te vertegenwoordigen en om namens Inschrijver dit formulier te ondertekenen.</t>
  </si>
  <si>
    <t xml:space="preserve">Het is NIET toegestaan de opmaak van het prijsinvulformulier anders dan aangegeven te wijzigen. Het door een Inschrijver zelfstandig wijzigen van de opmaak van deze bijlage maakt de Inschrijving </t>
  </si>
  <si>
    <t>onvergelijkbaar met andere Inschrijvingen en kan leiden tot uitsluiting van Inschrijver.</t>
  </si>
  <si>
    <t xml:space="preserve">Uitgangspunten: </t>
  </si>
  <si>
    <r>
      <t>1.</t>
    </r>
    <r>
      <rPr>
        <sz val="7"/>
        <color theme="1"/>
        <rFont val="Times New Roman"/>
        <family val="1"/>
      </rPr>
      <t xml:space="preserve">     </t>
    </r>
    <r>
      <rPr>
        <sz val="10.5"/>
        <color theme="1"/>
        <rFont val="Arial"/>
        <family val="2"/>
      </rPr>
      <t xml:space="preserve">Alle gele velden dienen te worden ingevuld. </t>
    </r>
  </si>
  <si>
    <r>
      <t>2.</t>
    </r>
    <r>
      <rPr>
        <sz val="7"/>
        <color theme="1"/>
        <rFont val="Times New Roman"/>
        <family val="1"/>
      </rPr>
      <t xml:space="preserve">     </t>
    </r>
    <r>
      <rPr>
        <sz val="10.5"/>
        <color theme="1"/>
        <rFont val="Arial"/>
        <family val="2"/>
      </rPr>
      <t xml:space="preserve">Kortingen dienen in positieve percentages te worden opgenomen. 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</si>
  <si>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0.5"/>
        <color theme="1"/>
        <rFont val="Arial"/>
        <family val="2"/>
      </rPr>
      <t xml:space="preserve">Opslagen dienen in negatieve percentages te worden opgenomen. </t>
    </r>
  </si>
  <si>
    <r>
      <t>4.</t>
    </r>
    <r>
      <rPr>
        <sz val="7"/>
        <color theme="1"/>
        <rFont val="Times New Roman"/>
        <family val="1"/>
      </rPr>
      <t xml:space="preserve">     </t>
    </r>
    <r>
      <rPr>
        <sz val="10.5"/>
        <color theme="1"/>
        <rFont val="Arial"/>
        <family val="2"/>
      </rPr>
      <t xml:space="preserve">Percentages dienen te worden afgerond op 1 decimaal. </t>
    </r>
  </si>
  <si>
    <r>
      <t>5.</t>
    </r>
    <r>
      <rPr>
        <sz val="7"/>
        <color theme="1"/>
        <rFont val="Times New Roman"/>
        <family val="1"/>
      </rPr>
      <t xml:space="preserve">     </t>
    </r>
    <r>
      <rPr>
        <sz val="10.5"/>
        <color theme="1"/>
        <rFont val="Arial"/>
        <family val="2"/>
      </rPr>
      <t xml:space="preserve">Voor P1 mogen geen opslagpercentages worden aangeboden. </t>
    </r>
  </si>
  <si>
    <r>
      <t>6.</t>
    </r>
    <r>
      <rPr>
        <sz val="7"/>
        <color theme="1"/>
        <rFont val="Times New Roman"/>
        <family val="1"/>
      </rPr>
      <t xml:space="preserve">     </t>
    </r>
    <r>
      <rPr>
        <sz val="10.5"/>
        <color theme="1"/>
        <rFont val="Arial"/>
        <family val="2"/>
      </rPr>
      <t xml:space="preserve">De inschrijfprijs inclusief kostenonderbouwing is gebaseerd op realistische uitgangspunten. </t>
    </r>
  </si>
  <si>
    <r>
      <t>7.</t>
    </r>
    <r>
      <rPr>
        <sz val="7"/>
        <color theme="1"/>
        <rFont val="Times New Roman"/>
        <family val="1"/>
      </rPr>
      <t xml:space="preserve">     </t>
    </r>
    <r>
      <rPr>
        <sz val="10.5"/>
        <color theme="1"/>
        <rFont val="Arial"/>
        <family val="2"/>
      </rPr>
      <t xml:space="preserve">De inschrijfprijs is gebaseerd op alle gegeven informatie in de aanbestedingsstukken inclusief bijlagen. </t>
    </r>
  </si>
  <si>
    <r>
      <t>8.</t>
    </r>
    <r>
      <rPr>
        <sz val="7"/>
        <color theme="1"/>
        <rFont val="Times New Roman"/>
        <family val="1"/>
      </rPr>
      <t xml:space="preserve">     </t>
    </r>
    <r>
      <rPr>
        <sz val="10.5"/>
        <color theme="1"/>
        <rFont val="Arial"/>
        <family val="2"/>
      </rPr>
      <t xml:space="preserve">Alle prijzen en tarieven zijn all-in. Er mogen geen bijkomende kosten in rekening worden gebracht muv de vrachtkosten van uitgever naar Opdrachtnemer. </t>
    </r>
  </si>
  <si>
    <r>
      <t>9.</t>
    </r>
    <r>
      <rPr>
        <sz val="7"/>
        <color theme="1"/>
        <rFont val="Times New Roman"/>
        <family val="1"/>
      </rPr>
      <t xml:space="preserve">     </t>
    </r>
    <r>
      <rPr>
        <sz val="10.5"/>
        <color theme="1"/>
        <rFont val="Arial"/>
        <family val="2"/>
      </rPr>
      <t xml:space="preserve">Alle prijzen en tarieven dienen in Euro’s en exclusief BTW te worden geoffreerd. </t>
    </r>
  </si>
  <si>
    <r>
      <t>10.</t>
    </r>
    <r>
      <rPr>
        <sz val="7"/>
        <color theme="1"/>
        <rFont val="Times New Roman"/>
        <family val="1"/>
      </rPr>
      <t xml:space="preserve">  </t>
    </r>
    <r>
      <rPr>
        <sz val="10.5"/>
        <color theme="1"/>
        <rFont val="Arial"/>
        <family val="2"/>
      </rPr>
      <t xml:space="preserve">Beoordeling vindt plaats aan de hand van de totaalprijs (Cel E26) </t>
    </r>
  </si>
  <si>
    <t>Bijlage 9</t>
  </si>
  <si>
    <t>Prijsinvulformulier aanbesteding levering van informatiedragers</t>
  </si>
  <si>
    <t>Korting in positieve percentages/Opslag in negatieve percentages</t>
  </si>
  <si>
    <t>P1</t>
  </si>
  <si>
    <t>Kortingspercentages boekbestellingen</t>
  </si>
  <si>
    <t>Percentage (afgerond op maximaal één decimaal)</t>
  </si>
  <si>
    <t>Aandeel</t>
  </si>
  <si>
    <t>Totale korting/opslag</t>
  </si>
  <si>
    <t>Op uitgaven met boekhandelskorting uit Nederland</t>
  </si>
  <si>
    <t>Op uitgaven uit het Verenigd Koninkrijk en Verenigde Staten</t>
  </si>
  <si>
    <t>Op uitgaven uit de rest van de EEA</t>
  </si>
  <si>
    <t>Op overige uitgaven</t>
  </si>
  <si>
    <t>Totaal</t>
  </si>
  <si>
    <t>P2</t>
  </si>
  <si>
    <t>Kortings-/Opslagpercentages abonnementen</t>
  </si>
  <si>
    <t>Op uitgaven uit Nederland</t>
  </si>
  <si>
    <t>P3</t>
  </si>
  <si>
    <t>Kortings-/Opslagpercentages intekeningen</t>
  </si>
  <si>
    <t>Totale korting/toeslag</t>
  </si>
  <si>
    <t>P4</t>
  </si>
  <si>
    <t>Vaste kosten</t>
  </si>
  <si>
    <t>Prijs per item (excl. BTW)</t>
  </si>
  <si>
    <t>Totaalprijs (excl.BTW)</t>
  </si>
  <si>
    <t>Spoedkosten (per spoedzending)</t>
  </si>
  <si>
    <t>Totaalprijs</t>
  </si>
  <si>
    <t>Gegevens Inschrijver</t>
  </si>
  <si>
    <t>Inschrijver</t>
  </si>
  <si>
    <t>Naam</t>
  </si>
  <si>
    <t>Functie</t>
  </si>
  <si>
    <t>Datum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</si>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</sst>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&quot;€&quot;\ #,##0"/>
    <numFmt numFmtId="166" formatCode="&quot;€&quot;\ #,##0.00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0.5"/>
      <color theme="1"/>
      <name val="Arial"/>
      <family val="2"/>
    </font>
    <font>
      <sz val="10.5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44">
    <xf numFmtId="0" fontId="0" fillId="0" borderId="0" xfId="0"/>
    <xf numFmtId="0" fontId="3" fillId="0" borderId="0" xfId="0" applyFont="1" applyAlignment="1">
      <alignment vertical="center"/>
    </xf>
    <xf numFmtId="0" fontId="7" fillId="0" borderId="0" xfId="0" applyFont="1"/>
    <xf numFmtId="0" fontId="3" fillId="0" borderId="0" xfId="0" applyFont="1"/>
    <xf numFmtId="3" fontId="7" fillId="0" borderId="0" xfId="0" applyNumberFormat="1" applyFont="1"/>
    <xf numFmtId="164" fontId="5" fillId="2" borderId="1" xfId="0" applyNumberFormat="1" applyFont="1" applyFill="1" applyBorder="1" applyAlignment="1" applyProtection="1">
      <alignment vertical="center" wrapText="1"/>
      <protection locked="0"/>
    </xf>
    <xf numFmtId="166" fontId="5" fillId="2" borderId="1" xfId="0" applyNumberFormat="1" applyFont="1" applyFill="1" applyBorder="1" applyAlignment="1" applyProtection="1">
      <alignment vertical="center" wrapText="1"/>
      <protection locked="0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3"/>
    </xf>
    <xf numFmtId="0" fontId="7" fillId="2" borderId="4" xfId="0" applyFont="1" applyFill="1" applyBorder="1" applyAlignment="1" applyProtection="1">
      <alignment horizontal="center"/>
      <protection locked="0"/>
    </xf>
    <xf numFmtId="0" fontId="7" fillId="2" borderId="2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vertical="center" wrapText="1"/>
    </xf>
    <xf numFmtId="0" fontId="3" fillId="7" borderId="1" xfId="0" applyFont="1" applyFill="1" applyBorder="1" applyAlignment="1" applyProtection="1">
      <alignment horizontal="center" vertical="center" wrapText="1"/>
    </xf>
    <xf numFmtId="0" fontId="0" fillId="0" borderId="1" xfId="0" applyBorder="1" applyProtection="1"/>
    <xf numFmtId="0" fontId="0" fillId="0" borderId="0" xfId="0" applyProtection="1"/>
    <xf numFmtId="0" fontId="0" fillId="0" borderId="0" xfId="0" applyAlignment="1" applyProtection="1">
      <alignment wrapText="1"/>
    </xf>
    <xf numFmtId="0" fontId="4" fillId="6" borderId="1" xfId="0" applyFont="1" applyFill="1" applyBorder="1" applyAlignment="1" applyProtection="1">
      <alignment horizontal="left" vertical="top" wrapText="1"/>
    </xf>
    <xf numFmtId="0" fontId="4" fillId="6" borderId="1" xfId="0" applyFont="1" applyFill="1" applyBorder="1" applyAlignment="1" applyProtection="1">
      <alignment vertical="center" wrapText="1"/>
    </xf>
    <xf numFmtId="0" fontId="5" fillId="0" borderId="1" xfId="0" applyFont="1" applyBorder="1" applyAlignment="1" applyProtection="1">
      <alignment horizontal="left" vertical="top" wrapText="1"/>
    </xf>
    <xf numFmtId="165" fontId="4" fillId="5" borderId="1" xfId="0" applyNumberFormat="1" applyFont="1" applyFill="1" applyBorder="1" applyAlignment="1" applyProtection="1">
      <alignment vertical="center" wrapText="1"/>
    </xf>
    <xf numFmtId="166" fontId="5" fillId="0" borderId="1" xfId="0" applyNumberFormat="1" applyFont="1" applyBorder="1" applyAlignment="1" applyProtection="1">
      <alignment vertical="center" wrapText="1"/>
    </xf>
    <xf numFmtId="0" fontId="4" fillId="0" borderId="1" xfId="0" applyFont="1" applyBorder="1" applyAlignment="1" applyProtection="1">
      <alignment horizontal="left" vertical="top" wrapText="1"/>
    </xf>
    <xf numFmtId="166" fontId="5" fillId="5" borderId="1" xfId="0" applyNumberFormat="1" applyFont="1" applyFill="1" applyBorder="1" applyAlignment="1" applyProtection="1">
      <alignment vertical="center" wrapText="1"/>
    </xf>
    <xf numFmtId="0" fontId="4" fillId="3" borderId="1" xfId="0" applyFont="1" applyFill="1" applyBorder="1" applyAlignment="1" applyProtection="1">
      <alignment vertical="center" wrapText="1"/>
    </xf>
    <xf numFmtId="166" fontId="4" fillId="0" borderId="1" xfId="0" applyNumberFormat="1" applyFont="1" applyBorder="1" applyAlignment="1" applyProtection="1">
      <alignment vertical="center" wrapText="1"/>
    </xf>
    <xf numFmtId="0" fontId="1" fillId="0" borderId="0" xfId="0" applyFont="1" applyProtection="1"/>
    <xf numFmtId="0" fontId="4" fillId="5" borderId="1" xfId="0" applyFont="1" applyFill="1" applyBorder="1" applyAlignment="1" applyProtection="1">
      <alignment vertical="center" wrapText="1"/>
    </xf>
    <xf numFmtId="3" fontId="4" fillId="5" borderId="1" xfId="0" applyNumberFormat="1" applyFont="1" applyFill="1" applyBorder="1" applyAlignment="1" applyProtection="1">
      <alignment vertical="center" wrapText="1"/>
    </xf>
    <xf numFmtId="0" fontId="0" fillId="0" borderId="5" xfId="0" applyBorder="1" applyProtection="1"/>
    <xf numFmtId="165" fontId="1" fillId="0" borderId="0" xfId="0" applyNumberFormat="1" applyFont="1" applyProtection="1"/>
    <xf numFmtId="0" fontId="4" fillId="0" borderId="0" xfId="0" applyFont="1" applyAlignment="1" applyProtection="1">
      <alignment horizontal="left" vertical="top" wrapText="1"/>
    </xf>
    <xf numFmtId="0" fontId="4" fillId="0" borderId="0" xfId="0" applyFont="1" applyAlignment="1" applyProtection="1">
      <alignment vertical="top" wrapText="1"/>
    </xf>
    <xf numFmtId="0" fontId="4" fillId="0" borderId="1" xfId="0" applyFont="1" applyBorder="1" applyAlignment="1" applyProtection="1">
      <alignment vertical="top" wrapText="1"/>
    </xf>
    <xf numFmtId="166" fontId="4" fillId="4" borderId="2" xfId="0" applyNumberFormat="1" applyFont="1" applyFill="1" applyBorder="1" applyAlignment="1" applyProtection="1">
      <alignment vertical="center" wrapText="1"/>
    </xf>
    <xf numFmtId="166" fontId="4" fillId="0" borderId="0" xfId="0" applyNumberFormat="1" applyFont="1" applyAlignment="1" applyProtection="1">
      <alignment vertical="center" wrapText="1"/>
    </xf>
    <xf numFmtId="0" fontId="3" fillId="6" borderId="3" xfId="0" applyFont="1" applyFill="1" applyBorder="1" applyAlignment="1" applyProtection="1">
      <alignment horizontal="left"/>
    </xf>
    <xf numFmtId="0" fontId="3" fillId="6" borderId="4" xfId="0" applyFont="1" applyFill="1" applyBorder="1" applyAlignment="1" applyProtection="1">
      <alignment horizontal="left"/>
    </xf>
    <xf numFmtId="0" fontId="3" fillId="6" borderId="2" xfId="0" applyFont="1" applyFill="1" applyBorder="1" applyAlignment="1" applyProtection="1">
      <alignment horizontal="left"/>
    </xf>
    <xf numFmtId="0" fontId="8" fillId="5" borderId="1" xfId="0" applyFont="1" applyFill="1" applyBorder="1" applyProtection="1"/>
    <xf numFmtId="0" fontId="5" fillId="0" borderId="0" xfId="0" applyFont="1" applyAlignment="1" applyProtection="1">
      <alignment vertical="center"/>
    </xf>
    <xf numFmtId="3" fontId="5" fillId="0" borderId="0" xfId="0" applyNumberFormat="1" applyFont="1" applyAlignment="1" applyProtection="1">
      <alignment vertical="center"/>
    </xf>
    <xf numFmtId="0" fontId="8" fillId="5" borderId="1" xfId="0" applyFont="1" applyFill="1" applyBorder="1" applyAlignment="1" applyProtection="1">
      <alignment horizontal="left" vertical="top"/>
    </xf>
  </cellXfs>
  <cellStyles count="2">
    <cellStyle name="Normal" xfId="0" builtinId="0"/>
    <cellStyle name="Normal 2" xfId="1" xr:uid="{61364A3C-2207-4EF3-9C8A-D23188369E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F0A72-3E6B-4F45-9E67-2D3E93E4595E}">
  <dimension ref="A1:S23"/>
  <sheetViews>
    <sheetView showGridLines="0" tabSelected="1" workbookViewId="0"/>
  </sheetViews>
  <sheetFormatPr defaultRowHeight="14.5" x14ac:dyDescent="0.35"/>
  <sheetData>
    <row r="1" spans="1:19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3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x14ac:dyDescent="0.35">
      <c r="A4" s="1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35">
      <c r="A5" s="3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x14ac:dyDescent="0.35">
      <c r="A6" s="8" t="s">
        <v>2</v>
      </c>
      <c r="B6" s="2"/>
      <c r="C6" s="2"/>
      <c r="D6" s="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x14ac:dyDescent="0.35">
      <c r="A7" s="2" t="s">
        <v>3</v>
      </c>
      <c r="B7" s="2"/>
      <c r="C7" s="2"/>
      <c r="D7" s="4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35">
      <c r="A8" s="2"/>
      <c r="B8" s="2"/>
      <c r="C8" s="2"/>
      <c r="D8" s="4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x14ac:dyDescent="0.35">
      <c r="A9" s="9" t="s">
        <v>4</v>
      </c>
      <c r="B9" s="2"/>
      <c r="C9" s="2"/>
      <c r="D9" s="4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35">
      <c r="A10" s="2" t="s">
        <v>5</v>
      </c>
      <c r="B10" s="2"/>
      <c r="C10" s="2"/>
      <c r="D10" s="4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x14ac:dyDescent="0.35">
      <c r="A11" s="2"/>
      <c r="B11" s="2"/>
      <c r="C11" s="2"/>
      <c r="D11" s="4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x14ac:dyDescent="0.35">
      <c r="A12" s="7" t="s">
        <v>6</v>
      </c>
      <c r="B12" s="2"/>
      <c r="C12" s="2"/>
      <c r="D12" s="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35">
      <c r="A13" s="10" t="s">
        <v>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x14ac:dyDescent="0.35">
      <c r="A14" s="10" t="s">
        <v>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x14ac:dyDescent="0.35">
      <c r="A15" s="10" t="s">
        <v>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x14ac:dyDescent="0.35">
      <c r="A16" s="10" t="s">
        <v>10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x14ac:dyDescent="0.35">
      <c r="A17" s="10" t="s">
        <v>11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x14ac:dyDescent="0.35">
      <c r="A18" s="10" t="s">
        <v>12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x14ac:dyDescent="0.35">
      <c r="A19" s="10" t="s">
        <v>13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x14ac:dyDescent="0.35">
      <c r="A20" s="10" t="s">
        <v>14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x14ac:dyDescent="0.35">
      <c r="A21" s="10" t="s">
        <v>15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x14ac:dyDescent="0.35">
      <c r="A22" s="10" t="s">
        <v>16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</sheetData>
  <sheetProtection algorithmName="SHA-512" hashValue="m3tHWhKXBJ4w/Jhv01lShXrU3rQ5IMS1Cbjqthlslp1foMAuLuyeigAoFskHxuVamfzdAwbrlwuFwXavwD5Ehg==" saltValue="waxSYuWa7Mj1IQ6ofU2GY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422F5-8528-44D6-80BB-D1A34CAABCA7}">
  <dimension ref="A1:L34"/>
  <sheetViews>
    <sheetView showGridLines="0" zoomScale="90" zoomScaleNormal="90" workbookViewId="0">
      <selection activeCell="C3" sqref="C3"/>
    </sheetView>
  </sheetViews>
  <sheetFormatPr defaultRowHeight="14.5" x14ac:dyDescent="0.35"/>
  <cols>
    <col min="1" max="1" width="27.453125" style="16" customWidth="1"/>
    <col min="2" max="2" width="59.54296875" style="16" customWidth="1"/>
    <col min="3" max="3" width="36.26953125" style="16" customWidth="1"/>
    <col min="4" max="4" width="23.7265625" style="16" customWidth="1"/>
    <col min="5" max="5" width="27.453125" style="16" customWidth="1"/>
    <col min="6" max="6" width="11.81640625" style="16" bestFit="1" customWidth="1"/>
    <col min="7" max="16384" width="8.7265625" style="16"/>
  </cols>
  <sheetData>
    <row r="1" spans="1:12" ht="42" x14ac:dyDescent="0.35">
      <c r="A1" s="13" t="s">
        <v>17</v>
      </c>
      <c r="B1" s="13" t="s">
        <v>18</v>
      </c>
      <c r="C1" s="14" t="s">
        <v>19</v>
      </c>
      <c r="D1" s="15"/>
      <c r="E1" s="15"/>
      <c r="G1" s="17"/>
      <c r="H1" s="17"/>
      <c r="I1" s="17"/>
      <c r="J1" s="17"/>
      <c r="L1" s="17"/>
    </row>
    <row r="2" spans="1:12" ht="27" x14ac:dyDescent="0.35">
      <c r="A2" s="18" t="s">
        <v>20</v>
      </c>
      <c r="B2" s="19" t="s">
        <v>21</v>
      </c>
      <c r="C2" s="19" t="s">
        <v>22</v>
      </c>
      <c r="D2" s="19" t="s">
        <v>23</v>
      </c>
      <c r="E2" s="19" t="s">
        <v>24</v>
      </c>
    </row>
    <row r="3" spans="1:12" x14ac:dyDescent="0.35">
      <c r="B3" s="20" t="s">
        <v>25</v>
      </c>
      <c r="C3" s="5"/>
      <c r="D3" s="21">
        <v>22000</v>
      </c>
      <c r="E3" s="22">
        <f>(C3*D3)</f>
        <v>0</v>
      </c>
    </row>
    <row r="4" spans="1:12" x14ac:dyDescent="0.35">
      <c r="A4" s="23"/>
      <c r="B4" s="20" t="s">
        <v>26</v>
      </c>
      <c r="C4" s="5"/>
      <c r="D4" s="21">
        <v>42000</v>
      </c>
      <c r="E4" s="22">
        <f>(C4*D4)</f>
        <v>0</v>
      </c>
    </row>
    <row r="5" spans="1:12" x14ac:dyDescent="0.35">
      <c r="A5" s="15"/>
      <c r="B5" s="20" t="s">
        <v>27</v>
      </c>
      <c r="C5" s="5"/>
      <c r="D5" s="21">
        <v>11000</v>
      </c>
      <c r="E5" s="22">
        <f>(C5*D5)</f>
        <v>0</v>
      </c>
    </row>
    <row r="6" spans="1:12" x14ac:dyDescent="0.35">
      <c r="A6" s="15"/>
      <c r="B6" s="20" t="s">
        <v>28</v>
      </c>
      <c r="C6" s="5"/>
      <c r="D6" s="21">
        <v>5000</v>
      </c>
      <c r="E6" s="22">
        <f>(C6*D6)</f>
        <v>0</v>
      </c>
    </row>
    <row r="7" spans="1:12" x14ac:dyDescent="0.35">
      <c r="A7" s="15"/>
      <c r="B7" s="20"/>
      <c r="C7" s="24"/>
      <c r="D7" s="25" t="s">
        <v>29</v>
      </c>
      <c r="E7" s="26">
        <f>SUM(E3:E6)</f>
        <v>0</v>
      </c>
      <c r="G7" s="27"/>
      <c r="H7" s="27"/>
    </row>
    <row r="8" spans="1:12" x14ac:dyDescent="0.35">
      <c r="A8" s="15"/>
      <c r="B8" s="20"/>
      <c r="C8" s="24"/>
      <c r="D8" s="28"/>
      <c r="E8" s="22"/>
    </row>
    <row r="9" spans="1:12" ht="27" x14ac:dyDescent="0.35">
      <c r="A9" s="18" t="s">
        <v>30</v>
      </c>
      <c r="B9" s="19" t="s">
        <v>31</v>
      </c>
      <c r="C9" s="19" t="s">
        <v>22</v>
      </c>
      <c r="D9" s="19" t="s">
        <v>23</v>
      </c>
      <c r="E9" s="19" t="s">
        <v>24</v>
      </c>
    </row>
    <row r="10" spans="1:12" x14ac:dyDescent="0.35">
      <c r="B10" s="20" t="s">
        <v>32</v>
      </c>
      <c r="C10" s="5"/>
      <c r="D10" s="21">
        <v>45000</v>
      </c>
      <c r="E10" s="22">
        <f>(C10*D10)</f>
        <v>0</v>
      </c>
    </row>
    <row r="11" spans="1:12" x14ac:dyDescent="0.35">
      <c r="A11" s="23"/>
      <c r="B11" s="20" t="s">
        <v>26</v>
      </c>
      <c r="C11" s="5"/>
      <c r="D11" s="21">
        <v>22000</v>
      </c>
      <c r="E11" s="22">
        <f t="shared" ref="E11:E13" si="0">(C11*D11)</f>
        <v>0</v>
      </c>
    </row>
    <row r="12" spans="1:12" x14ac:dyDescent="0.35">
      <c r="A12" s="15"/>
      <c r="B12" s="20" t="s">
        <v>27</v>
      </c>
      <c r="C12" s="5"/>
      <c r="D12" s="21">
        <v>27000</v>
      </c>
      <c r="E12" s="22">
        <f t="shared" si="0"/>
        <v>0</v>
      </c>
    </row>
    <row r="13" spans="1:12" x14ac:dyDescent="0.35">
      <c r="A13" s="15"/>
      <c r="B13" s="20" t="s">
        <v>28</v>
      </c>
      <c r="C13" s="5"/>
      <c r="D13" s="21">
        <v>5000</v>
      </c>
      <c r="E13" s="22">
        <f t="shared" si="0"/>
        <v>0</v>
      </c>
    </row>
    <row r="14" spans="1:12" x14ac:dyDescent="0.35">
      <c r="A14" s="15"/>
      <c r="B14" s="20"/>
      <c r="C14" s="24"/>
      <c r="D14" s="25" t="s">
        <v>29</v>
      </c>
      <c r="E14" s="26">
        <f>SUM(E10:E13)</f>
        <v>0</v>
      </c>
      <c r="G14" s="27"/>
      <c r="H14" s="27"/>
    </row>
    <row r="15" spans="1:12" x14ac:dyDescent="0.35">
      <c r="A15" s="15"/>
      <c r="B15" s="20"/>
      <c r="C15" s="24"/>
      <c r="D15" s="28"/>
      <c r="E15" s="22"/>
    </row>
    <row r="16" spans="1:12" ht="27" x14ac:dyDescent="0.35">
      <c r="A16" s="18" t="s">
        <v>33</v>
      </c>
      <c r="B16" s="19" t="s">
        <v>34</v>
      </c>
      <c r="C16" s="19" t="s">
        <v>22</v>
      </c>
      <c r="D16" s="19" t="s">
        <v>23</v>
      </c>
      <c r="E16" s="19" t="s">
        <v>35</v>
      </c>
    </row>
    <row r="17" spans="1:9" x14ac:dyDescent="0.35">
      <c r="B17" s="20" t="s">
        <v>25</v>
      </c>
      <c r="C17" s="5"/>
      <c r="D17" s="21">
        <v>3000</v>
      </c>
      <c r="E17" s="22">
        <f>(C17*D17)</f>
        <v>0</v>
      </c>
    </row>
    <row r="18" spans="1:9" x14ac:dyDescent="0.35">
      <c r="A18" s="23"/>
      <c r="B18" s="20" t="s">
        <v>26</v>
      </c>
      <c r="C18" s="5"/>
      <c r="D18" s="21">
        <v>5000</v>
      </c>
      <c r="E18" s="22">
        <f t="shared" ref="E18:E20" si="1">(C18*D18)</f>
        <v>0</v>
      </c>
    </row>
    <row r="19" spans="1:9" x14ac:dyDescent="0.35">
      <c r="A19" s="15"/>
      <c r="B19" s="20" t="s">
        <v>27</v>
      </c>
      <c r="C19" s="5"/>
      <c r="D19" s="21">
        <v>17000</v>
      </c>
      <c r="E19" s="22">
        <f t="shared" si="1"/>
        <v>0</v>
      </c>
    </row>
    <row r="20" spans="1:9" x14ac:dyDescent="0.35">
      <c r="A20" s="15"/>
      <c r="B20" s="20" t="s">
        <v>28</v>
      </c>
      <c r="C20" s="5"/>
      <c r="D20" s="21">
        <v>3000</v>
      </c>
      <c r="E20" s="22">
        <f t="shared" si="1"/>
        <v>0</v>
      </c>
    </row>
    <row r="21" spans="1:9" x14ac:dyDescent="0.35">
      <c r="A21" s="15"/>
      <c r="B21" s="20"/>
      <c r="C21" s="24"/>
      <c r="D21" s="25" t="s">
        <v>29</v>
      </c>
      <c r="E21" s="26">
        <f>SUM(E17:E20)</f>
        <v>0</v>
      </c>
      <c r="G21" s="27"/>
      <c r="H21" s="27"/>
    </row>
    <row r="22" spans="1:9" x14ac:dyDescent="0.35">
      <c r="A22" s="15"/>
      <c r="B22" s="20"/>
      <c r="C22" s="24"/>
      <c r="D22" s="28"/>
      <c r="E22" s="22"/>
    </row>
    <row r="23" spans="1:9" x14ac:dyDescent="0.35">
      <c r="A23" s="18" t="s">
        <v>36</v>
      </c>
      <c r="B23" s="19" t="s">
        <v>37</v>
      </c>
      <c r="C23" s="19" t="s">
        <v>38</v>
      </c>
      <c r="D23" s="19"/>
      <c r="E23" s="19" t="s">
        <v>39</v>
      </c>
    </row>
    <row r="24" spans="1:9" x14ac:dyDescent="0.35">
      <c r="B24" s="20" t="s">
        <v>40</v>
      </c>
      <c r="C24" s="6"/>
      <c r="D24" s="29">
        <v>5</v>
      </c>
      <c r="E24" s="26">
        <f>C24*D24</f>
        <v>0</v>
      </c>
    </row>
    <row r="25" spans="1:9" x14ac:dyDescent="0.35">
      <c r="A25" s="30"/>
      <c r="D25" s="31"/>
    </row>
    <row r="26" spans="1:9" x14ac:dyDescent="0.35">
      <c r="A26" s="32"/>
      <c r="B26" s="33"/>
      <c r="C26" s="33"/>
      <c r="D26" s="34" t="s">
        <v>41</v>
      </c>
      <c r="E26" s="35">
        <f>SUM(E7,E14,E21,-E24)</f>
        <v>0</v>
      </c>
    </row>
    <row r="27" spans="1:9" x14ac:dyDescent="0.35">
      <c r="A27" s="32"/>
      <c r="B27" s="32"/>
      <c r="F27" s="36"/>
    </row>
    <row r="29" spans="1:9" x14ac:dyDescent="0.35">
      <c r="A29" s="37" t="s">
        <v>42</v>
      </c>
      <c r="B29" s="38"/>
      <c r="C29" s="38"/>
      <c r="D29" s="39"/>
      <c r="G29" s="17"/>
      <c r="I29" s="17"/>
    </row>
    <row r="30" spans="1:9" x14ac:dyDescent="0.35">
      <c r="A30" s="40" t="s">
        <v>43</v>
      </c>
      <c r="B30" s="11"/>
      <c r="C30" s="11"/>
      <c r="D30" s="12"/>
      <c r="F30" s="41"/>
      <c r="G30" s="42"/>
    </row>
    <row r="31" spans="1:9" x14ac:dyDescent="0.35">
      <c r="A31" s="40" t="s">
        <v>44</v>
      </c>
      <c r="B31" s="11"/>
      <c r="C31" s="11"/>
      <c r="D31" s="12"/>
      <c r="F31" s="41"/>
      <c r="G31" s="42"/>
    </row>
    <row r="32" spans="1:9" x14ac:dyDescent="0.35">
      <c r="A32" s="40" t="s">
        <v>45</v>
      </c>
      <c r="B32" s="11"/>
      <c r="C32" s="11"/>
      <c r="D32" s="12"/>
      <c r="F32" s="41"/>
      <c r="G32" s="42"/>
    </row>
    <row r="33" spans="1:9" x14ac:dyDescent="0.35">
      <c r="A33" s="40" t="s">
        <v>46</v>
      </c>
      <c r="B33" s="11"/>
      <c r="C33" s="11"/>
      <c r="D33" s="12"/>
      <c r="F33" s="41"/>
      <c r="G33" s="42"/>
    </row>
    <row r="34" spans="1:9" ht="36.65" customHeight="1" x14ac:dyDescent="0.35">
      <c r="A34" s="43" t="s">
        <v>47</v>
      </c>
      <c r="B34" s="11"/>
      <c r="C34" s="11"/>
      <c r="D34" s="12"/>
      <c r="G34" s="27"/>
      <c r="H34" s="27"/>
      <c r="I34" s="27"/>
    </row>
  </sheetData>
  <sheetProtection algorithmName="SHA-512" hashValue="L9uSJ+P2AMjLlO1a3Ws0BMzxf1kUK+JHbAyrqY8dp6xEnrALwkM49Rz4M/n8aHJ0IqE27caKXLHQH+Lb0xw5RQ==" saltValue="/n2jNwv6tCijDT71Qa6v4w==" spinCount="100000" sheet="1" objects="1" scenarios="1" selectLockedCells="1"/>
  <mergeCells count="6">
    <mergeCell ref="B34:D34"/>
    <mergeCell ref="A29:D29"/>
    <mergeCell ref="B30:D30"/>
    <mergeCell ref="B31:D31"/>
    <mergeCell ref="B32:D32"/>
    <mergeCell ref="B33:D3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C6141FBE72B34D91D577C0CBC90FFF" ma:contentTypeVersion="3" ma:contentTypeDescription="Een nieuw document maken." ma:contentTypeScope="" ma:versionID="067c88bf560ce6be72fca53ea5a25d6d">
  <xsd:schema xmlns:xsd="http://www.w3.org/2001/XMLSchema" xmlns:xs="http://www.w3.org/2001/XMLSchema" xmlns:p="http://schemas.microsoft.com/office/2006/metadata/properties" xmlns:ns2="b8eaab01-a3e6-4fa2-91ff-5cbd16bbb2f3" targetNamespace="http://schemas.microsoft.com/office/2006/metadata/properties" ma:root="true" ma:fieldsID="11dfeaccb0324a25c44199f60362329a" ns2:_="">
    <xsd:import namespace="b8eaab01-a3e6-4fa2-91ff-5cbd16bbb2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aab01-a3e6-4fa2-91ff-5cbd16bbb2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7AD392-6338-43B3-917A-C53EA580CD5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99C2C61-FA7B-49CB-8460-9BAB1B08AC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eaab01-a3e6-4fa2-91ff-5cbd16bbb2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DB0EFB6-2859-4080-966C-09846DE207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Toelichting</vt:lpstr>
      <vt:lpstr>Prijsinvulformulier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Olaf van Amelsvoort</dc:creator>
  <cp:keywords/>
  <dc:description/>
  <cp:lastModifiedBy>Patricia van Oorschot</cp:lastModifiedBy>
  <cp:revision/>
  <dcterms:created xsi:type="dcterms:W3CDTF">2026-07-08T09:06:17Z</dcterms:created>
  <dcterms:modified xsi:type="dcterms:W3CDTF">2026-10-11T12:46:30Z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0x010100E1C6141FBE72B34D91D577C0CBC90FFF</vt:lpwstr>
  </property>
  <property fmtid="{D5CDD505-2E9C-101B-9397-08002B2CF9AE}" pid="3" name="MSIP_Label_b29f4804-9ab0-4527-a877-f7a87100f5fc_Enabled">
    <vt:lpwstr>true</vt:lpwstr>
  </property>
  <property fmtid="{D5CDD505-2E9C-101B-9397-08002B2CF9AE}" pid="4" name="MSIP_Label_b29f4804-9ab0-4527-a877-f7a87100f5fc_SetDate">
    <vt:lpwstr>2026-07-28T11:12:00Z</vt:lpwstr>
  </property>
  <property fmtid="{D5CDD505-2E9C-101B-9397-08002B2CF9AE}" pid="5" name="MSIP_Label_b29f4804-9ab0-4527-a877-f7a87100f5fc_Method">
    <vt:lpwstr>Standard</vt:lpwstr>
  </property>
  <property fmtid="{D5CDD505-2E9C-101B-9397-08002B2CF9AE}" pid="6" name="MSIP_Label_b29f4804-9ab0-4527-a877-f7a87100f5fc_Name">
    <vt:lpwstr>General</vt:lpwstr>
  </property>
  <property fmtid="{D5CDD505-2E9C-101B-9397-08002B2CF9AE}" pid="7" name="MSIP_Label_b29f4804-9ab0-4527-a877-f7a87100f5fc_SiteId">
    <vt:lpwstr>7a5561df-6599-4898-8a20-cce41db3b44f</vt:lpwstr>
  </property>
  <property fmtid="{D5CDD505-2E9C-101B-9397-08002B2CF9AE}" pid="8" name="MSIP_Label_b29f4804-9ab0-4527-a877-f7a87100f5fc_ActionId">
    <vt:lpwstr>a1bb02de-1261-45fe-aad3-73cea4d1f9a8</vt:lpwstr>
  </property>
  <property fmtid="{D5CDD505-2E9C-101B-9397-08002B2CF9AE}" pid="9" name="MSIP_Label_b29f4804-9ab0-4527-a877-f7a87100f5fc_ContentBits">
    <vt:lpwstr>0</vt:lpwstr>
  </property>
  <property fmtid="{D5CDD505-2E9C-101B-9397-08002B2CF9AE}" pid="10" name="MSIP_Label_b29f4804-9ab0-4527-a877-f7a87100f5fc_Tag">
    <vt:lpwstr>10, 3, 0, 2</vt:lpwstr>
  </property>
</Properties>
</file>