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Brummen\Brand\03) Concept stukken\"/>
    </mc:Choice>
  </mc:AlternateContent>
  <xr:revisionPtr revIDLastSave="0" documentId="13_ncr:1_{27E94279-B8DB-4B98-9CE9-0B261A36C642}" xr6:coauthVersionLast="47" xr6:coauthVersionMax="47" xr10:uidLastSave="{00000000-0000-0000-0000-000000000000}"/>
  <bookViews>
    <workbookView xWindow="28680" yWindow="-120" windowWidth="29040" windowHeight="15720" xr2:uid="{63DD4EC7-5AB0-451C-BEED-B029959FD1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7" i="1" l="1"/>
  <c r="F47" i="1"/>
  <c r="G30" i="1"/>
  <c r="F30" i="1"/>
</calcChain>
</file>

<file path=xl/sharedStrings.xml><?xml version="1.0" encoding="utf-8"?>
<sst xmlns="http://schemas.openxmlformats.org/spreadsheetml/2006/main" count="182" uniqueCount="113">
  <si>
    <t>Adres</t>
  </si>
  <si>
    <t>Plaats</t>
  </si>
  <si>
    <t>Postcode</t>
  </si>
  <si>
    <t>Bestemming</t>
  </si>
  <si>
    <t>Engelenburgerlaan 31</t>
  </si>
  <si>
    <t>Brummen</t>
  </si>
  <si>
    <t>6971 BV</t>
  </si>
  <si>
    <t>Gemeentehuis</t>
  </si>
  <si>
    <t>Kollergang 14, 14b, 14c, 14d</t>
  </si>
  <si>
    <t>Eerbeek</t>
  </si>
  <si>
    <t>6961 LZ</t>
  </si>
  <si>
    <t>kantoor/werkruimtes voor mensen met een beperking tot de arbeidsmarkt</t>
  </si>
  <si>
    <t>Handelstraat 45b</t>
  </si>
  <si>
    <t>6961 AB</t>
  </si>
  <si>
    <t>jeugdhonk/clubgebouw</t>
  </si>
  <si>
    <t>LR Beynenlaan 20</t>
  </si>
  <si>
    <t>6971 LE</t>
  </si>
  <si>
    <t>opstallen (overdekt) zwembad + buitenberging (steenhard)</t>
  </si>
  <si>
    <t>LR Beynenlaan 24</t>
  </si>
  <si>
    <t>sportzaal</t>
  </si>
  <si>
    <t>Oude Eerbeekseweg 44</t>
  </si>
  <si>
    <t>6971 BM</t>
  </si>
  <si>
    <t>brandweerkazerne</t>
  </si>
  <si>
    <t>Smeestraat 4a</t>
  </si>
  <si>
    <t>6961 DH</t>
  </si>
  <si>
    <t>Marktplein</t>
  </si>
  <si>
    <t>Muziektent</t>
  </si>
  <si>
    <t>Kanaalweg</t>
  </si>
  <si>
    <t>Muziekkoepel 't Hungeling</t>
  </si>
  <si>
    <t>Handelstraat 45</t>
  </si>
  <si>
    <t>Sporthal</t>
  </si>
  <si>
    <t xml:space="preserve">Trafohuisje Hazenberg </t>
  </si>
  <si>
    <t>Trafohuisje</t>
  </si>
  <si>
    <t>Kerkstraat 17</t>
  </si>
  <si>
    <t>6971AE</t>
  </si>
  <si>
    <t>Toren &amp; Klok</t>
  </si>
  <si>
    <t>Dorpsstraat 57</t>
  </si>
  <si>
    <t>Hall</t>
  </si>
  <si>
    <t>6964 AA</t>
  </si>
  <si>
    <t>Oude Eerbeekseweg 40</t>
  </si>
  <si>
    <t>Gemeentewerf Werkplaats</t>
  </si>
  <si>
    <t>Oude Eerbeekseweg 42</t>
  </si>
  <si>
    <t>Gemeentewerf Garage</t>
  </si>
  <si>
    <t>Pothof 2a</t>
  </si>
  <si>
    <t>6971 HG</t>
  </si>
  <si>
    <t>Koetshuis</t>
  </si>
  <si>
    <t>Hallseweg 16</t>
  </si>
  <si>
    <t>6964 AM</t>
  </si>
  <si>
    <t>Opstallen op de begraafplaats</t>
  </si>
  <si>
    <t>Coldenhovenseweg 13</t>
  </si>
  <si>
    <t>6961 EA</t>
  </si>
  <si>
    <t>Bibliotheek</t>
  </si>
  <si>
    <t>Stationstraat 5 en 5a</t>
  </si>
  <si>
    <t>6961 DX</t>
  </si>
  <si>
    <t>woonhuizen 2/1 kap</t>
  </si>
  <si>
    <t>Beekpad 5</t>
  </si>
  <si>
    <t>6961 DW</t>
  </si>
  <si>
    <t>woonhuis 2/1 kap</t>
  </si>
  <si>
    <t>Graaf van Limburg Stirumplein 7</t>
  </si>
  <si>
    <t>6971 CE</t>
  </si>
  <si>
    <t>opvang ontheemden</t>
  </si>
  <si>
    <t>Prinses Irenelaan 2</t>
  </si>
  <si>
    <t>6971 GK</t>
  </si>
  <si>
    <t>Opslagplaats begraafplaats Brummen</t>
  </si>
  <si>
    <t>Totaal</t>
  </si>
  <si>
    <t>Onderwijsgebouwen:</t>
  </si>
  <si>
    <t xml:space="preserve">v. Limburg Stirumplein 1 </t>
  </si>
  <si>
    <t>Illinckstraat 15-21</t>
  </si>
  <si>
    <t>6961 DM</t>
  </si>
  <si>
    <t>Brede School Sterrenbeek</t>
  </si>
  <si>
    <t xml:space="preserve">Dorpsstraat 40 </t>
  </si>
  <si>
    <t>6964 AB</t>
  </si>
  <si>
    <t>Schoolgebouw, OBS De Vossestaart</t>
  </si>
  <si>
    <t xml:space="preserve">Emperweg 70 </t>
  </si>
  <si>
    <t>Empe</t>
  </si>
  <si>
    <t>7399 AG</t>
  </si>
  <si>
    <t>Schoolgebouw, H.J. Isings</t>
  </si>
  <si>
    <t>Oude Eerbeekseweg 5</t>
  </si>
  <si>
    <t>6971 BL</t>
  </si>
  <si>
    <t>Schoolgebouw. RKBS St. Pancratius</t>
  </si>
  <si>
    <t>Spankerenseweg 3</t>
  </si>
  <si>
    <t>6974 BA</t>
  </si>
  <si>
    <t>schoolgebouw, OBS De Rietgors</t>
  </si>
  <si>
    <t xml:space="preserve">Troelstralaan 45 </t>
  </si>
  <si>
    <t>6971 CN</t>
  </si>
  <si>
    <t>Schoolgebouw, OBS De Dobbelsteen</t>
  </si>
  <si>
    <t>Troelstralaan 47</t>
  </si>
  <si>
    <t>kinderopvang gebouw 'De Bengelenburg'</t>
  </si>
  <si>
    <t>Meengatstraat 23/25</t>
  </si>
  <si>
    <t>6971 VD</t>
  </si>
  <si>
    <t>scholencluster Expeditie 24/7 en Oecum. Basisschool</t>
  </si>
  <si>
    <t>Beethovenstraat 18/20</t>
  </si>
  <si>
    <t>6961 BE</t>
  </si>
  <si>
    <t>scholencluster De Sprankel/De Triangel</t>
  </si>
  <si>
    <t xml:space="preserve">Lorenzstraat 1/3 </t>
  </si>
  <si>
    <t>6961 XK</t>
  </si>
  <si>
    <t>scholencluster  De Enk/VanLeeuwen</t>
  </si>
  <si>
    <t>Zutphensestraat 175</t>
  </si>
  <si>
    <t>6971 JR</t>
  </si>
  <si>
    <t>vso-school &amp; zwembad De Lans</t>
  </si>
  <si>
    <t>school leegstaand, anti-kraak</t>
  </si>
  <si>
    <t>Verzekerde som gebouwen</t>
  </si>
  <si>
    <t>Verzekerde som inventaris</t>
  </si>
  <si>
    <t>Opmerkingen</t>
  </si>
  <si>
    <t>index 141,2</t>
  </si>
  <si>
    <t>index 134,5</t>
  </si>
  <si>
    <t>Antikraak</t>
  </si>
  <si>
    <t>Getaxeerd ja/nee</t>
  </si>
  <si>
    <t>per datum</t>
  </si>
  <si>
    <t>Bouwaard</t>
  </si>
  <si>
    <t>steen</t>
  </si>
  <si>
    <t>gemengd</t>
  </si>
  <si>
    <t>steen/hout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</si>
</sst>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5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0" borderId="6" xfId="0" applyFont="1" applyBorder="1"/>
    <xf numFmtId="0" fontId="1" fillId="0" borderId="0" xfId="0" applyFont="1" applyAlignment="1">
      <alignment wrapText="1"/>
    </xf>
    <xf numFmtId="0" fontId="1" fillId="0" borderId="6" xfId="0" applyFont="1" applyBorder="1"/>
    <xf numFmtId="0" fontId="3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8" xfId="0" applyFont="1" applyBorder="1"/>
    <xf numFmtId="0" fontId="2" fillId="0" borderId="8" xfId="0" applyFont="1" applyBorder="1" applyAlignment="1">
      <alignment wrapText="1"/>
    </xf>
    <xf numFmtId="0" fontId="4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wrapText="1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0" fillId="0" borderId="3" xfId="0" applyBorder="1"/>
    <xf numFmtId="14" fontId="2" fillId="0" borderId="0" xfId="0" applyNumberFormat="1" applyFont="1" applyAlignment="1">
      <alignment horizontal="center" vertical="top" wrapText="1"/>
    </xf>
    <xf numFmtId="0" fontId="0" fillId="0" borderId="4" xfId="0" applyBorder="1"/>
    <xf numFmtId="3" fontId="1" fillId="0" borderId="13" xfId="0" applyNumberFormat="1" applyFont="1" applyBorder="1"/>
    <xf numFmtId="0" fontId="1" fillId="0" borderId="14" xfId="0" applyFont="1" applyBorder="1"/>
    <xf numFmtId="0" fontId="3" fillId="0" borderId="15" xfId="0" applyFont="1" applyBorder="1"/>
    <xf numFmtId="0" fontId="1" fillId="0" borderId="15" xfId="0" applyFont="1" applyBorder="1"/>
    <xf numFmtId="3" fontId="1" fillId="0" borderId="0" xfId="0" applyNumberFormat="1" applyFont="1"/>
    <xf numFmtId="0" fontId="5" fillId="0" borderId="15" xfId="0" applyFont="1" applyBorder="1"/>
    <xf numFmtId="3" fontId="1" fillId="0" borderId="16" xfId="0" applyNumberFormat="1" applyFont="1" applyBorder="1"/>
    <xf numFmtId="0" fontId="3" fillId="0" borderId="17" xfId="0" applyFont="1" applyBorder="1"/>
    <xf numFmtId="3" fontId="1" fillId="0" borderId="19" xfId="0" applyNumberFormat="1" applyFont="1" applyBorder="1"/>
    <xf numFmtId="3" fontId="3" fillId="0" borderId="0" xfId="0" applyNumberFormat="1" applyFont="1"/>
    <xf numFmtId="0" fontId="6" fillId="0" borderId="0" xfId="0" applyFont="1"/>
    <xf numFmtId="0" fontId="1" fillId="0" borderId="21" xfId="0" applyFont="1" applyBorder="1"/>
    <xf numFmtId="0" fontId="7" fillId="0" borderId="21" xfId="0" applyFont="1" applyBorder="1"/>
    <xf numFmtId="0" fontId="1" fillId="0" borderId="17" xfId="0" applyFont="1" applyBorder="1"/>
    <xf numFmtId="3" fontId="1" fillId="0" borderId="23" xfId="0" applyNumberFormat="1" applyFont="1" applyBorder="1"/>
    <xf numFmtId="3" fontId="2" fillId="0" borderId="24" xfId="0" applyNumberFormat="1" applyFont="1" applyBorder="1"/>
    <xf numFmtId="3" fontId="2" fillId="0" borderId="22" xfId="0" applyNumberFormat="1" applyFont="1" applyBorder="1"/>
    <xf numFmtId="0" fontId="2" fillId="0" borderId="22" xfId="0" applyFont="1" applyBorder="1" applyAlignment="1">
      <alignment wrapText="1"/>
    </xf>
    <xf numFmtId="3" fontId="1" fillId="0" borderId="25" xfId="0" applyNumberFormat="1" applyFont="1" applyBorder="1"/>
    <xf numFmtId="3" fontId="2" fillId="0" borderId="5" xfId="0" applyNumberFormat="1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horizontal="center" vertical="top" wrapText="1"/>
    </xf>
    <xf numFmtId="3" fontId="3" fillId="0" borderId="27" xfId="0" applyNumberFormat="1" applyFont="1" applyBorder="1"/>
    <xf numFmtId="3" fontId="1" fillId="0" borderId="28" xfId="0" applyNumberFormat="1" applyFont="1" applyBorder="1"/>
    <xf numFmtId="3" fontId="2" fillId="0" borderId="26" xfId="0" applyNumberFormat="1" applyFont="1" applyBorder="1"/>
    <xf numFmtId="14" fontId="1" fillId="0" borderId="13" xfId="0" applyNumberFormat="1" applyFont="1" applyBorder="1"/>
    <xf numFmtId="3" fontId="3" fillId="0" borderId="16" xfId="0" applyNumberFormat="1" applyFont="1" applyBorder="1"/>
    <xf numFmtId="0" fontId="2" fillId="0" borderId="1" xfId="0" applyFont="1" applyBorder="1" applyAlignment="1">
      <alignment horizontal="left" wrapText="1"/>
    </xf>
    <xf numFmtId="0" fontId="1" fillId="0" borderId="3" xfId="0" applyFont="1" applyBorder="1"/>
    <xf numFmtId="0" fontId="1" fillId="0" borderId="4" xfId="0" applyFont="1" applyBorder="1"/>
    <xf numFmtId="0" fontId="1" fillId="0" borderId="20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23" xfId="0" applyFont="1" applyBorder="1"/>
    <xf numFmtId="0" fontId="1" fillId="0" borderId="27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7" xfId="0" applyFont="1" applyBorder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098B-6993-456F-971B-7FD24BED1BB7}">
  <dimension ref="A2:I52"/>
  <sheetViews>
    <sheetView tabSelected="1" topLeftCell="A24" workbookViewId="0">
      <selection activeCell="G53" sqref="G53"/>
    </sheetView>
  </sheetViews>
  <sheetFormatPr defaultRowHeight="15" x14ac:dyDescent="0.25"/>
  <cols>
    <col min="1" max="1" width="28" customWidth="1"/>
    <col min="2" max="2" width="18.85546875" customWidth="1"/>
    <col min="4" max="4" width="36.85546875" customWidth="1"/>
    <col min="5" max="5" width="11.140625" customWidth="1"/>
    <col min="6" max="6" width="14.85546875" customWidth="1"/>
    <col min="7" max="7" width="15.85546875" customWidth="1"/>
    <col min="8" max="8" width="15" customWidth="1"/>
    <col min="9" max="9" width="54.42578125" customWidth="1"/>
  </cols>
  <sheetData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15.75" thickBot="1" x14ac:dyDescent="0.3">
      <c r="A3" s="1"/>
      <c r="B3" s="1"/>
      <c r="C3" s="1"/>
      <c r="D3" s="1"/>
      <c r="E3" s="1"/>
      <c r="F3" s="1"/>
      <c r="G3" s="1"/>
      <c r="H3" s="1"/>
    </row>
    <row r="4" spans="1:9" ht="38.25" x14ac:dyDescent="0.25">
      <c r="A4" s="2" t="s">
        <v>0</v>
      </c>
      <c r="B4" s="3" t="s">
        <v>1</v>
      </c>
      <c r="C4" s="2" t="s">
        <v>2</v>
      </c>
      <c r="D4" s="4" t="s">
        <v>3</v>
      </c>
      <c r="E4" s="62" t="s">
        <v>109</v>
      </c>
      <c r="F4" s="30" t="s">
        <v>101</v>
      </c>
      <c r="G4" s="30" t="s">
        <v>102</v>
      </c>
      <c r="H4" s="55" t="s">
        <v>107</v>
      </c>
      <c r="I4" s="31" t="s">
        <v>103</v>
      </c>
    </row>
    <row r="5" spans="1:9" x14ac:dyDescent="0.25">
      <c r="A5" s="5"/>
      <c r="B5" s="5"/>
      <c r="C5" s="5"/>
      <c r="D5" s="5"/>
      <c r="E5" s="63"/>
      <c r="F5" s="32" t="s">
        <v>104</v>
      </c>
      <c r="G5" s="32" t="s">
        <v>105</v>
      </c>
      <c r="H5" s="56" t="s">
        <v>108</v>
      </c>
      <c r="I5" s="33"/>
    </row>
    <row r="6" spans="1:9" ht="15.75" thickBot="1" x14ac:dyDescent="0.3">
      <c r="A6" s="6"/>
      <c r="B6" s="7"/>
      <c r="C6" s="6"/>
      <c r="D6" s="7"/>
      <c r="E6" s="64"/>
      <c r="F6" s="32">
        <v>46296</v>
      </c>
      <c r="G6" s="32">
        <v>46296</v>
      </c>
      <c r="H6" s="34"/>
      <c r="I6" s="35"/>
    </row>
    <row r="7" spans="1:9" x14ac:dyDescent="0.25">
      <c r="A7" s="8" t="s">
        <v>4</v>
      </c>
      <c r="B7" s="9" t="s">
        <v>5</v>
      </c>
      <c r="C7" s="9" t="s">
        <v>6</v>
      </c>
      <c r="D7" s="10" t="s">
        <v>7</v>
      </c>
      <c r="E7" s="65" t="s">
        <v>110</v>
      </c>
      <c r="F7" s="36">
        <v>12597049.384615384</v>
      </c>
      <c r="G7" s="36">
        <v>2259631.9224683545</v>
      </c>
      <c r="H7" s="60">
        <v>45078</v>
      </c>
      <c r="I7" s="37"/>
    </row>
    <row r="8" spans="1:9" ht="26.25" x14ac:dyDescent="0.25">
      <c r="A8" s="13" t="s">
        <v>8</v>
      </c>
      <c r="B8" s="1" t="s">
        <v>9</v>
      </c>
      <c r="C8" s="1" t="s">
        <v>10</v>
      </c>
      <c r="D8" s="12" t="s">
        <v>11</v>
      </c>
      <c r="E8" s="66" t="s">
        <v>110</v>
      </c>
      <c r="F8" s="36">
        <v>9344290.1538461521</v>
      </c>
      <c r="G8" s="36">
        <v>411368.88844936708</v>
      </c>
      <c r="H8" s="60">
        <v>45078</v>
      </c>
      <c r="I8" s="38"/>
    </row>
    <row r="9" spans="1:9" x14ac:dyDescent="0.25">
      <c r="A9" s="13" t="s">
        <v>12</v>
      </c>
      <c r="B9" s="1" t="s">
        <v>9</v>
      </c>
      <c r="C9" s="1" t="s">
        <v>13</v>
      </c>
      <c r="D9" s="12" t="s">
        <v>14</v>
      </c>
      <c r="E9" s="66" t="s">
        <v>111</v>
      </c>
      <c r="F9" s="36">
        <v>236564.30769230769</v>
      </c>
      <c r="G9" s="36">
        <v>32188.488924050631</v>
      </c>
      <c r="H9" s="60">
        <v>45078</v>
      </c>
      <c r="I9" s="39"/>
    </row>
    <row r="10" spans="1:9" ht="26.25" x14ac:dyDescent="0.25">
      <c r="A10" s="13" t="s">
        <v>15</v>
      </c>
      <c r="B10" s="1" t="s">
        <v>5</v>
      </c>
      <c r="C10" s="1" t="s">
        <v>16</v>
      </c>
      <c r="D10" s="12" t="s">
        <v>17</v>
      </c>
      <c r="E10" s="66" t="s">
        <v>110</v>
      </c>
      <c r="F10" s="36">
        <v>6630371.846153846</v>
      </c>
      <c r="G10" s="36">
        <v>225319.42246835443</v>
      </c>
      <c r="H10" s="60">
        <v>45078</v>
      </c>
      <c r="I10" s="39"/>
    </row>
    <row r="11" spans="1:9" x14ac:dyDescent="0.25">
      <c r="A11" s="13" t="s">
        <v>18</v>
      </c>
      <c r="B11" s="1" t="s">
        <v>5</v>
      </c>
      <c r="C11" s="1" t="s">
        <v>16</v>
      </c>
      <c r="D11" s="12" t="s">
        <v>19</v>
      </c>
      <c r="E11" s="66" t="s">
        <v>110</v>
      </c>
      <c r="F11" s="36">
        <v>3469609.846153846</v>
      </c>
      <c r="G11" s="36">
        <v>212396.14319620255</v>
      </c>
      <c r="H11" s="60">
        <v>45078</v>
      </c>
      <c r="I11" s="39"/>
    </row>
    <row r="12" spans="1:9" x14ac:dyDescent="0.25">
      <c r="A12" s="13" t="s">
        <v>20</v>
      </c>
      <c r="B12" s="1" t="s">
        <v>5</v>
      </c>
      <c r="C12" s="1" t="s">
        <v>21</v>
      </c>
      <c r="D12" s="12" t="s">
        <v>22</v>
      </c>
      <c r="E12" s="66" t="s">
        <v>110</v>
      </c>
      <c r="F12" s="36">
        <v>1182821.5384615385</v>
      </c>
      <c r="G12" s="36">
        <v>0</v>
      </c>
      <c r="H12" s="60">
        <v>45078</v>
      </c>
      <c r="I12" s="39"/>
    </row>
    <row r="13" spans="1:9" x14ac:dyDescent="0.25">
      <c r="A13" s="13" t="s">
        <v>23</v>
      </c>
      <c r="B13" s="1" t="s">
        <v>9</v>
      </c>
      <c r="C13" s="1" t="s">
        <v>24</v>
      </c>
      <c r="D13" s="12" t="s">
        <v>22</v>
      </c>
      <c r="E13" s="66" t="s">
        <v>110</v>
      </c>
      <c r="F13" s="36">
        <v>1110538</v>
      </c>
      <c r="G13" s="36">
        <v>0</v>
      </c>
      <c r="H13" s="60">
        <v>45078</v>
      </c>
      <c r="I13" s="39"/>
    </row>
    <row r="14" spans="1:9" x14ac:dyDescent="0.25">
      <c r="A14" s="13" t="s">
        <v>25</v>
      </c>
      <c r="B14" s="1" t="s">
        <v>5</v>
      </c>
      <c r="C14" s="1"/>
      <c r="D14" s="12" t="s">
        <v>26</v>
      </c>
      <c r="E14" s="66" t="s">
        <v>112</v>
      </c>
      <c r="F14" s="36">
        <v>144567.07692307694</v>
      </c>
      <c r="G14" s="36">
        <v>0</v>
      </c>
      <c r="H14" s="60">
        <v>45078</v>
      </c>
      <c r="I14" s="39"/>
    </row>
    <row r="15" spans="1:9" x14ac:dyDescent="0.25">
      <c r="A15" s="13" t="s">
        <v>27</v>
      </c>
      <c r="B15" s="1" t="s">
        <v>9</v>
      </c>
      <c r="C15" s="1"/>
      <c r="D15" s="12" t="s">
        <v>28</v>
      </c>
      <c r="E15" s="66"/>
      <c r="F15" s="36">
        <v>162923.07692307694</v>
      </c>
      <c r="G15" s="36">
        <v>10640.822784810127</v>
      </c>
      <c r="H15" s="36"/>
      <c r="I15" s="38"/>
    </row>
    <row r="16" spans="1:9" x14ac:dyDescent="0.25">
      <c r="A16" s="13" t="s">
        <v>29</v>
      </c>
      <c r="B16" s="1" t="s">
        <v>9</v>
      </c>
      <c r="C16" s="1" t="s">
        <v>13</v>
      </c>
      <c r="D16" s="12" t="s">
        <v>30</v>
      </c>
      <c r="E16" s="67" t="s">
        <v>110</v>
      </c>
      <c r="F16" s="36">
        <v>5854966.615384615</v>
      </c>
      <c r="G16" s="36">
        <v>399137.26265822782</v>
      </c>
      <c r="H16" s="60">
        <v>45078</v>
      </c>
      <c r="I16" s="39"/>
    </row>
    <row r="17" spans="1:9" x14ac:dyDescent="0.25">
      <c r="A17" s="13" t="s">
        <v>31</v>
      </c>
      <c r="B17" s="1" t="s">
        <v>5</v>
      </c>
      <c r="C17" s="1"/>
      <c r="D17" s="12" t="s">
        <v>32</v>
      </c>
      <c r="E17" s="67" t="s">
        <v>110</v>
      </c>
      <c r="F17" s="36">
        <v>13142.461538461539</v>
      </c>
      <c r="G17" s="36">
        <v>0</v>
      </c>
      <c r="H17" s="60">
        <v>45078</v>
      </c>
      <c r="I17" s="39"/>
    </row>
    <row r="18" spans="1:9" x14ac:dyDescent="0.25">
      <c r="A18" s="13" t="s">
        <v>33</v>
      </c>
      <c r="B18" s="1" t="s">
        <v>5</v>
      </c>
      <c r="C18" s="1" t="s">
        <v>34</v>
      </c>
      <c r="D18" s="12" t="s">
        <v>35</v>
      </c>
      <c r="E18" s="67" t="s">
        <v>110</v>
      </c>
      <c r="F18" s="36">
        <v>3016194.923076923</v>
      </c>
      <c r="G18" s="36">
        <v>128753.95569620252</v>
      </c>
      <c r="H18" s="60">
        <v>45078</v>
      </c>
      <c r="I18" s="39"/>
    </row>
    <row r="19" spans="1:9" x14ac:dyDescent="0.25">
      <c r="A19" s="13" t="s">
        <v>36</v>
      </c>
      <c r="B19" s="1" t="s">
        <v>37</v>
      </c>
      <c r="C19" s="1" t="s">
        <v>38</v>
      </c>
      <c r="D19" s="12" t="s">
        <v>35</v>
      </c>
      <c r="E19" s="67" t="s">
        <v>110</v>
      </c>
      <c r="F19" s="36">
        <v>1695377.5384615385</v>
      </c>
      <c r="G19" s="36">
        <v>96565.466772151893</v>
      </c>
      <c r="H19" s="60">
        <v>45078</v>
      </c>
      <c r="I19" s="39"/>
    </row>
    <row r="20" spans="1:9" x14ac:dyDescent="0.25">
      <c r="A20" s="13" t="s">
        <v>39</v>
      </c>
      <c r="B20" s="1" t="s">
        <v>5</v>
      </c>
      <c r="C20" s="1" t="s">
        <v>21</v>
      </c>
      <c r="D20" s="12" t="s">
        <v>40</v>
      </c>
      <c r="E20" s="67" t="s">
        <v>110</v>
      </c>
      <c r="F20" s="36">
        <v>1261676.3076923075</v>
      </c>
      <c r="G20" s="36">
        <v>212444.02689873418</v>
      </c>
      <c r="H20" s="60">
        <v>45078</v>
      </c>
      <c r="I20" s="39"/>
    </row>
    <row r="21" spans="1:9" x14ac:dyDescent="0.25">
      <c r="A21" s="13" t="s">
        <v>41</v>
      </c>
      <c r="B21" s="1" t="s">
        <v>5</v>
      </c>
      <c r="C21" s="1" t="s">
        <v>21</v>
      </c>
      <c r="D21" s="12" t="s">
        <v>42</v>
      </c>
      <c r="E21" s="67" t="s">
        <v>110</v>
      </c>
      <c r="F21" s="36">
        <v>1971369.2307692308</v>
      </c>
      <c r="G21" s="36">
        <v>77252.373417721523</v>
      </c>
      <c r="H21" s="60">
        <v>45078</v>
      </c>
      <c r="I21" s="38"/>
    </row>
    <row r="22" spans="1:9" x14ac:dyDescent="0.25">
      <c r="A22" s="13" t="s">
        <v>43</v>
      </c>
      <c r="B22" s="1" t="s">
        <v>5</v>
      </c>
      <c r="C22" s="1" t="s">
        <v>44</v>
      </c>
      <c r="D22" s="1" t="s">
        <v>45</v>
      </c>
      <c r="E22" s="67" t="s">
        <v>110</v>
      </c>
      <c r="F22" s="36">
        <v>650551.84615384613</v>
      </c>
      <c r="G22" s="36">
        <v>128753.95569620252</v>
      </c>
      <c r="H22" s="60">
        <v>45078</v>
      </c>
      <c r="I22" s="41"/>
    </row>
    <row r="23" spans="1:9" x14ac:dyDescent="0.25">
      <c r="A23" s="13" t="s">
        <v>46</v>
      </c>
      <c r="B23" s="1" t="s">
        <v>37</v>
      </c>
      <c r="C23" s="1" t="s">
        <v>47</v>
      </c>
      <c r="D23" s="1" t="s">
        <v>48</v>
      </c>
      <c r="E23" s="67" t="s">
        <v>110</v>
      </c>
      <c r="F23" s="36">
        <v>105139.69230769231</v>
      </c>
      <c r="G23" s="36">
        <v>32188.488924050631</v>
      </c>
      <c r="H23" s="36"/>
      <c r="I23" s="41"/>
    </row>
    <row r="24" spans="1:9" x14ac:dyDescent="0.25">
      <c r="A24" s="13" t="s">
        <v>49</v>
      </c>
      <c r="B24" s="1" t="s">
        <v>9</v>
      </c>
      <c r="C24" s="1" t="s">
        <v>50</v>
      </c>
      <c r="D24" s="1" t="s">
        <v>51</v>
      </c>
      <c r="E24" s="67" t="s">
        <v>110</v>
      </c>
      <c r="F24" s="36">
        <v>1629665.2307692308</v>
      </c>
      <c r="G24" s="36">
        <v>0</v>
      </c>
      <c r="H24" s="60">
        <v>45078</v>
      </c>
      <c r="I24" s="39"/>
    </row>
    <row r="25" spans="1:9" x14ac:dyDescent="0.25">
      <c r="A25" s="13" t="s">
        <v>52</v>
      </c>
      <c r="B25" s="1" t="s">
        <v>9</v>
      </c>
      <c r="C25" s="1" t="s">
        <v>53</v>
      </c>
      <c r="D25" s="12" t="s">
        <v>54</v>
      </c>
      <c r="E25" s="66" t="s">
        <v>110</v>
      </c>
      <c r="F25" s="36">
        <v>453414.92307692306</v>
      </c>
      <c r="G25" s="36">
        <v>0</v>
      </c>
      <c r="H25" s="60">
        <v>45078</v>
      </c>
      <c r="I25" s="39"/>
    </row>
    <row r="26" spans="1:9" x14ac:dyDescent="0.25">
      <c r="A26" s="13" t="s">
        <v>55</v>
      </c>
      <c r="B26" s="1" t="s">
        <v>9</v>
      </c>
      <c r="C26" s="1" t="s">
        <v>56</v>
      </c>
      <c r="D26" s="12" t="s">
        <v>57</v>
      </c>
      <c r="E26" s="66" t="s">
        <v>110</v>
      </c>
      <c r="F26" s="36">
        <v>604553.23076923075</v>
      </c>
      <c r="G26" s="36">
        <v>0</v>
      </c>
      <c r="H26" s="60">
        <v>45078</v>
      </c>
      <c r="I26" s="39"/>
    </row>
    <row r="27" spans="1:9" x14ac:dyDescent="0.25">
      <c r="A27" s="13" t="s">
        <v>58</v>
      </c>
      <c r="B27" s="1" t="s">
        <v>5</v>
      </c>
      <c r="C27" s="1" t="s">
        <v>59</v>
      </c>
      <c r="D27" s="12" t="s">
        <v>60</v>
      </c>
      <c r="E27" s="66" t="s">
        <v>110</v>
      </c>
      <c r="F27" s="36">
        <v>314984.61538461538</v>
      </c>
      <c r="G27" s="36">
        <v>0</v>
      </c>
      <c r="H27" s="36"/>
      <c r="I27" s="39"/>
    </row>
    <row r="28" spans="1:9" ht="15.75" thickBot="1" x14ac:dyDescent="0.3">
      <c r="A28" s="73" t="s">
        <v>61</v>
      </c>
      <c r="B28" s="15" t="s">
        <v>5</v>
      </c>
      <c r="C28" s="15" t="s">
        <v>62</v>
      </c>
      <c r="D28" s="16" t="s">
        <v>63</v>
      </c>
      <c r="E28" s="68" t="s">
        <v>110</v>
      </c>
      <c r="F28" s="42">
        <v>65169.230769230766</v>
      </c>
      <c r="G28" s="42">
        <v>0</v>
      </c>
      <c r="H28" s="60"/>
      <c r="I28" s="43"/>
    </row>
    <row r="29" spans="1:9" ht="15.75" thickBot="1" x14ac:dyDescent="0.3">
      <c r="A29" s="11"/>
      <c r="B29" s="17"/>
      <c r="C29" s="17"/>
      <c r="D29" s="18"/>
      <c r="E29" s="69"/>
      <c r="F29" s="50"/>
      <c r="G29" s="44"/>
      <c r="H29" s="61"/>
      <c r="I29" s="38"/>
    </row>
    <row r="30" spans="1:9" ht="15.75" thickBot="1" x14ac:dyDescent="0.3">
      <c r="A30" s="14"/>
      <c r="B30" s="19"/>
      <c r="C30" s="19"/>
      <c r="D30" s="53" t="s">
        <v>64</v>
      </c>
      <c r="E30" s="70"/>
      <c r="F30" s="51">
        <f>SUM(F7:F29)</f>
        <v>52514941.07692308</v>
      </c>
      <c r="G30" s="52">
        <f>SUM(G7:G29)</f>
        <v>4226641.218354431</v>
      </c>
      <c r="H30" s="57"/>
      <c r="I30" s="43"/>
    </row>
    <row r="31" spans="1:9" x14ac:dyDescent="0.25">
      <c r="A31" s="17"/>
      <c r="B31" s="17"/>
      <c r="C31" s="17"/>
      <c r="D31" s="18"/>
      <c r="E31" s="18"/>
      <c r="F31" s="40"/>
      <c r="G31" s="40"/>
      <c r="H31" s="45"/>
      <c r="I31" s="17"/>
    </row>
    <row r="32" spans="1:9" x14ac:dyDescent="0.25">
      <c r="A32" s="21" t="s">
        <v>65</v>
      </c>
      <c r="B32" s="21"/>
      <c r="C32" s="21"/>
      <c r="D32" s="21"/>
      <c r="E32" s="21"/>
      <c r="F32" s="40"/>
      <c r="G32" s="40"/>
      <c r="H32" s="46"/>
      <c r="I32" s="1"/>
    </row>
    <row r="33" spans="1:9" x14ac:dyDescent="0.25">
      <c r="A33" s="21"/>
      <c r="B33" s="21"/>
      <c r="C33" s="21"/>
      <c r="D33" s="21"/>
      <c r="E33" s="21"/>
      <c r="F33" s="40"/>
      <c r="G33" s="40"/>
      <c r="H33" s="40"/>
      <c r="I33" s="1"/>
    </row>
    <row r="34" spans="1:9" x14ac:dyDescent="0.25">
      <c r="A34" s="22" t="s">
        <v>66</v>
      </c>
      <c r="B34" s="23" t="s">
        <v>5</v>
      </c>
      <c r="C34" s="23" t="s">
        <v>59</v>
      </c>
      <c r="D34" s="24" t="s">
        <v>100</v>
      </c>
      <c r="E34" s="71" t="s">
        <v>110</v>
      </c>
      <c r="F34" s="36">
        <v>2056795.2307692308</v>
      </c>
      <c r="G34" s="36">
        <v>0</v>
      </c>
      <c r="H34" s="60"/>
      <c r="I34" s="47" t="s">
        <v>106</v>
      </c>
    </row>
    <row r="35" spans="1:9" x14ac:dyDescent="0.25">
      <c r="A35" s="13" t="s">
        <v>67</v>
      </c>
      <c r="B35" s="1" t="s">
        <v>9</v>
      </c>
      <c r="C35" s="1" t="s">
        <v>68</v>
      </c>
      <c r="D35" s="12" t="s">
        <v>69</v>
      </c>
      <c r="E35" s="66" t="s">
        <v>110</v>
      </c>
      <c r="F35" s="36">
        <v>5631544.769230769</v>
      </c>
      <c r="G35" s="36">
        <v>321884.88924050634</v>
      </c>
      <c r="H35" s="60">
        <v>45078</v>
      </c>
      <c r="I35" s="39"/>
    </row>
    <row r="36" spans="1:9" x14ac:dyDescent="0.25">
      <c r="A36" s="13" t="s">
        <v>70</v>
      </c>
      <c r="B36" s="1" t="s">
        <v>37</v>
      </c>
      <c r="C36" s="1" t="s">
        <v>71</v>
      </c>
      <c r="D36" s="12" t="s">
        <v>72</v>
      </c>
      <c r="E36" s="66" t="s">
        <v>110</v>
      </c>
      <c r="F36" s="36">
        <v>2017367.846153846</v>
      </c>
      <c r="G36" s="36">
        <v>251070.21360759492</v>
      </c>
      <c r="H36" s="60">
        <v>45078</v>
      </c>
      <c r="I36" s="39"/>
    </row>
    <row r="37" spans="1:9" x14ac:dyDescent="0.25">
      <c r="A37" s="13" t="s">
        <v>73</v>
      </c>
      <c r="B37" s="1" t="s">
        <v>74</v>
      </c>
      <c r="C37" s="1" t="s">
        <v>75</v>
      </c>
      <c r="D37" s="12" t="s">
        <v>76</v>
      </c>
      <c r="E37" s="66" t="s">
        <v>110</v>
      </c>
      <c r="F37" s="36">
        <v>1905656.923076923</v>
      </c>
      <c r="G37" s="36">
        <v>296134.09810126579</v>
      </c>
      <c r="H37" s="60">
        <v>45078</v>
      </c>
      <c r="I37" s="39"/>
    </row>
    <row r="38" spans="1:9" x14ac:dyDescent="0.25">
      <c r="A38" s="13" t="s">
        <v>77</v>
      </c>
      <c r="B38" s="1" t="s">
        <v>5</v>
      </c>
      <c r="C38" s="1" t="s">
        <v>78</v>
      </c>
      <c r="D38" s="12" t="s">
        <v>79</v>
      </c>
      <c r="E38" s="66" t="s">
        <v>110</v>
      </c>
      <c r="F38" s="36">
        <v>3108192.153846154</v>
      </c>
      <c r="G38" s="36">
        <v>572955.10284810129</v>
      </c>
      <c r="H38" s="60">
        <v>45078</v>
      </c>
      <c r="I38" s="39"/>
    </row>
    <row r="39" spans="1:9" x14ac:dyDescent="0.25">
      <c r="A39" s="13" t="s">
        <v>80</v>
      </c>
      <c r="B39" s="1" t="s">
        <v>5</v>
      </c>
      <c r="C39" s="1" t="s">
        <v>81</v>
      </c>
      <c r="D39" s="12" t="s">
        <v>82</v>
      </c>
      <c r="E39" s="66" t="s">
        <v>110</v>
      </c>
      <c r="F39" s="36">
        <v>1807088.4615384615</v>
      </c>
      <c r="G39" s="36">
        <v>251070.21360759492</v>
      </c>
      <c r="H39" s="60">
        <v>45078</v>
      </c>
      <c r="I39" s="39"/>
    </row>
    <row r="40" spans="1:9" x14ac:dyDescent="0.25">
      <c r="A40" s="13" t="s">
        <v>83</v>
      </c>
      <c r="B40" s="1" t="s">
        <v>5</v>
      </c>
      <c r="C40" s="1" t="s">
        <v>84</v>
      </c>
      <c r="D40" s="12" t="s">
        <v>85</v>
      </c>
      <c r="E40" s="66" t="s">
        <v>110</v>
      </c>
      <c r="F40" s="36">
        <v>6774938.923076923</v>
      </c>
      <c r="G40" s="36">
        <v>444201.14715189871</v>
      </c>
      <c r="H40" s="60">
        <v>45078</v>
      </c>
      <c r="I40" s="39"/>
    </row>
    <row r="41" spans="1:9" x14ac:dyDescent="0.25">
      <c r="A41" s="13" t="s">
        <v>86</v>
      </c>
      <c r="B41" s="1" t="s">
        <v>5</v>
      </c>
      <c r="C41" s="1" t="s">
        <v>84</v>
      </c>
      <c r="D41" s="12" t="s">
        <v>87</v>
      </c>
      <c r="E41" s="66" t="s">
        <v>110</v>
      </c>
      <c r="F41" s="36">
        <v>2332786.923076923</v>
      </c>
      <c r="G41" s="36">
        <v>160995.6487341772</v>
      </c>
      <c r="H41" s="60">
        <v>45078</v>
      </c>
      <c r="I41" s="39"/>
    </row>
    <row r="42" spans="1:9" ht="26.25" x14ac:dyDescent="0.25">
      <c r="A42" s="13" t="s">
        <v>88</v>
      </c>
      <c r="B42" s="1" t="s">
        <v>5</v>
      </c>
      <c r="C42" s="1" t="s">
        <v>89</v>
      </c>
      <c r="D42" s="12" t="s">
        <v>90</v>
      </c>
      <c r="E42" s="66" t="s">
        <v>110</v>
      </c>
      <c r="F42" s="36">
        <v>3942738.4615384615</v>
      </c>
      <c r="G42" s="36">
        <v>605143.59177215188</v>
      </c>
      <c r="H42" s="60">
        <v>45078</v>
      </c>
      <c r="I42" s="39"/>
    </row>
    <row r="43" spans="1:9" x14ac:dyDescent="0.25">
      <c r="A43" s="13" t="s">
        <v>91</v>
      </c>
      <c r="B43" s="1" t="s">
        <v>9</v>
      </c>
      <c r="C43" s="1" t="s">
        <v>92</v>
      </c>
      <c r="D43" s="12" t="s">
        <v>93</v>
      </c>
      <c r="E43" s="66" t="s">
        <v>110</v>
      </c>
      <c r="F43" s="36">
        <v>4626146.461538462</v>
      </c>
      <c r="G43" s="36">
        <v>984967.7610759493</v>
      </c>
      <c r="H43" s="60">
        <v>45078</v>
      </c>
      <c r="I43" s="39"/>
    </row>
    <row r="44" spans="1:9" x14ac:dyDescent="0.25">
      <c r="A44" s="13" t="s">
        <v>94</v>
      </c>
      <c r="B44" s="1" t="s">
        <v>9</v>
      </c>
      <c r="C44" s="1" t="s">
        <v>95</v>
      </c>
      <c r="D44" s="12" t="s">
        <v>96</v>
      </c>
      <c r="E44" s="66" t="s">
        <v>110</v>
      </c>
      <c r="F44" s="36">
        <v>6814366.307692308</v>
      </c>
      <c r="G44" s="36">
        <v>849776.10759493674</v>
      </c>
      <c r="H44" s="60">
        <v>45078</v>
      </c>
      <c r="I44" s="39"/>
    </row>
    <row r="45" spans="1:9" x14ac:dyDescent="0.25">
      <c r="A45" s="25" t="s">
        <v>97</v>
      </c>
      <c r="B45" s="26" t="s">
        <v>5</v>
      </c>
      <c r="C45" s="26" t="s">
        <v>98</v>
      </c>
      <c r="D45" s="27" t="s">
        <v>99</v>
      </c>
      <c r="E45" s="72" t="s">
        <v>110</v>
      </c>
      <c r="F45" s="36">
        <v>2971657.1846153848</v>
      </c>
      <c r="G45" s="36">
        <v>880040.73575949366</v>
      </c>
      <c r="H45" s="60"/>
      <c r="I45" s="39"/>
    </row>
    <row r="46" spans="1:9" ht="15.75" thickBot="1" x14ac:dyDescent="0.3">
      <c r="A46" s="13"/>
      <c r="B46" s="1"/>
      <c r="C46" s="1"/>
      <c r="D46" s="12"/>
      <c r="E46" s="66"/>
      <c r="F46" s="54"/>
      <c r="G46" s="54"/>
      <c r="H46" s="58"/>
      <c r="I46" s="48"/>
    </row>
    <row r="47" spans="1:9" ht="15.75" thickBot="1" x14ac:dyDescent="0.3">
      <c r="A47" s="28"/>
      <c r="B47" s="29"/>
      <c r="C47" s="29"/>
      <c r="D47" s="20" t="s">
        <v>64</v>
      </c>
      <c r="E47" s="68"/>
      <c r="F47" s="52">
        <f>SUM(F34:F46)</f>
        <v>43989279.646153852</v>
      </c>
      <c r="G47" s="52">
        <f>SUM(G34:G46)</f>
        <v>5618239.5094936714</v>
      </c>
      <c r="H47" s="59"/>
      <c r="I47" s="49"/>
    </row>
    <row r="48" spans="1:9" x14ac:dyDescent="0.25">
      <c r="H48" s="1"/>
    </row>
    <row r="49" spans="6:8" x14ac:dyDescent="0.25">
      <c r="H49" s="1"/>
    </row>
    <row r="50" spans="6:8" x14ac:dyDescent="0.25">
      <c r="F50" s="74"/>
      <c r="G50" s="74"/>
      <c r="H50" s="1"/>
    </row>
    <row r="52" spans="6:8" x14ac:dyDescent="0.25">
      <c r="F5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Lizette van der Laan</cp:lastModifiedBy>
  <dcterms:created xsi:type="dcterms:W3CDTF">2026-09-23T09:14:13Z</dcterms:created>
  <dcterms:modified xsi:type="dcterms:W3CDTF">2026-10-09T06:48:37Z</dcterms:modified>
</cp:coreProperties>
</file>