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lukasvaneeden/Desktop/Provincie Utrecht/Plattelands coacheas/Leidraad/"/>
    </mc:Choice>
  </mc:AlternateContent>
  <xr:revisionPtr revIDLastSave="0" documentId="13_ncr:1_{DF895D2D-9951-A545-9BD8-2EDC5388D7B3}" xr6:coauthVersionLast="47" xr6:coauthVersionMax="47" xr10:uidLastSave="{00000000-0000-0000-0000-000000000000}"/>
  <bookViews>
    <workbookView xWindow="0" yWindow="760" windowWidth="34560" windowHeight="19660" xr2:uid="{00000000-000D-0000-FFFF-FFFF00000000}"/>
  </bookViews>
  <sheets>
    <sheet name="Bijlage - 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D22" i="1"/>
  <c r="D24" i="1" s="1"/>
  <c r="D21" i="1"/>
</calcChain>
</file>

<file path=xl/sharedStrings.xml><?xml version="1.0" encoding="utf-8"?>
<sst xmlns="http://schemas.openxmlformats.org/spreadsheetml/2006/main" count="35" uniqueCount="35">
  <si>
    <t>Europese openbare aanbesteding – Inzet Plattelandscoaches | 30996 | Provincie Utrecht</t>
  </si>
  <si>
    <t>1. Gegevens inschrijver</t>
  </si>
  <si>
    <t>Naam inschrijver</t>
  </si>
  <si>
    <t>KvK-nummer</t>
  </si>
  <si>
    <t>Contactpersoon</t>
  </si>
  <si>
    <t>Datum invullen</t>
  </si>
  <si>
    <t>2. Prijsopgave overheadkosten (exclusief btw)</t>
  </si>
  <si>
    <t>Omschrijving</t>
  </si>
  <si>
    <t>Eenheid</t>
  </si>
  <si>
    <t>In te vullen bedrag</t>
  </si>
  <si>
    <t>Toelichting</t>
  </si>
  <si>
    <t>Vaste overheadkosten</t>
  </si>
  <si>
    <t>€ per jaar</t>
  </si>
  <si>
    <t>All-in jaartarief</t>
  </si>
  <si>
    <t>Variabele overheadkosten</t>
  </si>
  <si>
    <t>€ per coachuur</t>
  </si>
  <si>
    <t>All-in uurtarief</t>
  </si>
  <si>
    <t>Fictieve jaarlijkse inzet</t>
  </si>
  <si>
    <t>coachuren per jaar</t>
  </si>
  <si>
    <t>Fictieve variabele overheadkosten</t>
  </si>
  <si>
    <t>Totale fictieve jaarlijkse overheadkosten</t>
  </si>
  <si>
    <t>Aandeel variabele overheadkosten</t>
  </si>
  <si>
    <t>Toets maximum 50% variabele overhead</t>
  </si>
  <si>
    <t>3. Invulinstructie en voorwaarden</t>
  </si>
  <si>
    <t>• Vul uitsluitend de geel gemarkeerde velden in. De overige bedragen en toetsen worden automatisch berekend.</t>
  </si>
  <si>
    <t>• Alle prijzen zijn in euro’s, exclusief btw, all-in, niet-negatief en met maximaal twee decimalen.</t>
  </si>
  <si>
    <t>• Vaste overheadkosten zijn onafhankelijk van het daadwerkelijk aantal ingezette coachuren.</t>
  </si>
  <si>
    <t>• Variabele overheadkosten worden vergoed per werkelijk besteed coachuur.</t>
  </si>
  <si>
    <t>• Voor de onderlinge vergelijking wordt gerekend met een fictieve inzet van 2.000 coachuren per jaar.</t>
  </si>
  <si>
    <t>• De fictieve variabele overheadkosten mogen maximaal 50% van de totale fictieve jaarlijkse overheadkosten bedragen.</t>
  </si>
  <si>
    <t>• De fictieve inzet is uitsluitend een rekenvolume en vormt geen afname- of omzetgarantie.</t>
  </si>
  <si>
    <t>• De kosten van de coaches zelf vallen buiten deze prijsopgave en worden volgens de leidraad afzonderlijk vergoed.</t>
  </si>
  <si>
    <t>• Lever dit prijzenblad bij de inschrijving aan in zowel .xlsx- als .pdf-formaat via TenderNed.</t>
  </si>
  <si>
    <t>Dit formulier maakt deel uit van de aanbestedingsstukken. Bij tegenstrijdigheden prevaleren de aanbestedingsstukken en Nota’s van inlichtingen.</t>
  </si>
  <si>
    <t>BIJLAGE D   FORMAT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</si>
</sst>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7">
    <font>
      <sz val="11"/>
      <name val="Carlito"/>
    </font>
    <font>
      <b/>
      <sz val="16"/>
      <color rgb="FFFFFFFF"/>
      <name val="Carlito"/>
    </font>
    <font>
      <b/>
      <sz val="11"/>
      <color rgb="FF173D60"/>
      <name val="Carlito"/>
    </font>
    <font>
      <b/>
      <sz val="11"/>
      <color rgb="FFFFFFFF"/>
      <name val="Carlito"/>
    </font>
    <font>
      <b/>
      <sz val="11"/>
      <color rgb="FF174D3A"/>
      <name val="Carlito"/>
    </font>
    <font>
      <i/>
      <sz val="11"/>
      <color rgb="FF64748B"/>
      <name val="Carlito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D60"/>
      </patternFill>
    </fill>
    <fill>
      <patternFill patternType="solid">
        <fgColor rgb="FFDCE8F1"/>
      </patternFill>
    </fill>
    <fill>
      <patternFill patternType="solid">
        <fgColor rgb="FFFFF2D9"/>
      </patternFill>
    </fill>
    <fill>
      <patternFill patternType="solid">
        <fgColor rgb="FFE4F2ED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3" fillId="2" borderId="0" xfId="1" applyFont="1" applyFill="1"/>
    <xf numFmtId="0" fontId="4" fillId="5" borderId="0" xfId="1" applyFont="1" applyFill="1"/>
    <xf numFmtId="164" fontId="0" fillId="4" borderId="0" xfId="1" applyNumberFormat="1" applyFont="1" applyFill="1"/>
    <xf numFmtId="164" fontId="0" fillId="0" borderId="0" xfId="1" applyNumberFormat="1" applyFont="1"/>
    <xf numFmtId="164" fontId="4" fillId="5" borderId="0" xfId="1" applyNumberFormat="1" applyFont="1" applyFill="1"/>
    <xf numFmtId="10" fontId="0" fillId="0" borderId="0" xfId="1" applyNumberFormat="1" applyFont="1"/>
    <xf numFmtId="0" fontId="0" fillId="0" borderId="0" xfId="0"/>
    <xf numFmtId="0" fontId="5" fillId="0" borderId="0" xfId="1" applyFont="1"/>
    <xf numFmtId="0" fontId="0" fillId="4" borderId="0" xfId="1" applyFont="1" applyFill="1"/>
    <xf numFmtId="0" fontId="2" fillId="3" borderId="0" xfId="1" applyFont="1" applyFill="1"/>
    <xf numFmtId="0" fontId="1" fillId="2" borderId="0" xfId="1" applyFont="1" applyFill="1" applyAlignment="1">
      <alignment vertical="center"/>
    </xf>
    <xf numFmtId="0" fontId="2" fillId="0" borderId="0" xfId="1" applyFont="1"/>
  </cellXfs>
  <cellStyles count="2">
    <cellStyle name="Normal" xfId="1" xr:uid="{00000000-0005-0000-0000-000000000000}"/>
    <cellStyle name="Standaard" xfId="0" builtinId="0"/>
  </cellStyles>
  <dxfs count="1">
    <dxf>
      <font>
        <b/>
        <color rgb="FFB42318"/>
      </font>
      <fill>
        <patternFill patternType="solid"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1"/>
  <sheetViews>
    <sheetView tabSelected="1" workbookViewId="0">
      <selection activeCell="B4" sqref="B4:E4"/>
    </sheetView>
  </sheetViews>
  <sheetFormatPr baseColWidth="10" defaultColWidth="8.83203125" defaultRowHeight="14"/>
  <cols>
    <col min="1" max="1" width="5" customWidth="1"/>
    <col min="2" max="2" width="47" customWidth="1"/>
    <col min="3" max="3" width="23" customWidth="1"/>
    <col min="4" max="5" width="22" customWidth="1"/>
  </cols>
  <sheetData>
    <row r="2" spans="2:5" ht="34.75" customHeight="1">
      <c r="B2" s="11" t="s">
        <v>34</v>
      </c>
      <c r="C2" s="11"/>
      <c r="D2" s="11"/>
      <c r="E2" s="11"/>
    </row>
    <row r="3" spans="2:5" ht="34.75" customHeight="1">
      <c r="B3" s="11"/>
      <c r="C3" s="11"/>
      <c r="D3" s="11"/>
      <c r="E3" s="11"/>
    </row>
    <row r="4" spans="2:5" ht="36" customHeight="1">
      <c r="B4" s="12" t="s">
        <v>0</v>
      </c>
      <c r="C4" s="12"/>
      <c r="D4" s="12"/>
      <c r="E4" s="12"/>
    </row>
    <row r="6" spans="2:5" ht="15">
      <c r="B6" s="10" t="s">
        <v>1</v>
      </c>
      <c r="C6" s="10"/>
      <c r="D6" s="10"/>
      <c r="E6" s="10"/>
    </row>
    <row r="8" spans="2:5">
      <c r="B8" t="s">
        <v>2</v>
      </c>
      <c r="C8" s="9"/>
      <c r="D8" s="9"/>
      <c r="E8" s="9"/>
    </row>
    <row r="9" spans="2:5">
      <c r="B9" t="s">
        <v>3</v>
      </c>
      <c r="C9" s="9"/>
      <c r="D9" s="9"/>
      <c r="E9" s="9"/>
    </row>
    <row r="10" spans="2:5">
      <c r="B10" t="s">
        <v>4</v>
      </c>
      <c r="C10" s="9"/>
      <c r="D10" s="9"/>
      <c r="E10" s="9"/>
    </row>
    <row r="11" spans="2:5">
      <c r="B11" t="s">
        <v>5</v>
      </c>
      <c r="C11" s="9"/>
      <c r="D11" s="9"/>
      <c r="E11" s="9"/>
    </row>
    <row r="13" spans="2:5" ht="15">
      <c r="B13" s="10" t="s">
        <v>6</v>
      </c>
      <c r="C13" s="10"/>
      <c r="D13" s="10"/>
      <c r="E13" s="10"/>
    </row>
    <row r="15" spans="2:5" ht="33.25" customHeight="1">
      <c r="B15" s="1" t="s">
        <v>7</v>
      </c>
      <c r="C15" s="1" t="s">
        <v>8</v>
      </c>
      <c r="D15" s="1" t="s">
        <v>9</v>
      </c>
      <c r="E15" s="1" t="s">
        <v>10</v>
      </c>
    </row>
    <row r="16" spans="2:5">
      <c r="B16" t="s">
        <v>11</v>
      </c>
      <c r="C16" t="s">
        <v>12</v>
      </c>
      <c r="D16" s="3"/>
      <c r="E16" t="s">
        <v>13</v>
      </c>
    </row>
    <row r="17" spans="2:5">
      <c r="B17" t="s">
        <v>14</v>
      </c>
      <c r="C17" t="s">
        <v>15</v>
      </c>
      <c r="D17" s="3"/>
      <c r="E17" t="s">
        <v>16</v>
      </c>
    </row>
    <row r="19" spans="2:5">
      <c r="B19" t="s">
        <v>17</v>
      </c>
      <c r="C19" t="s">
        <v>18</v>
      </c>
      <c r="D19">
        <v>2000</v>
      </c>
    </row>
    <row r="21" spans="2:5">
      <c r="B21" t="s">
        <v>19</v>
      </c>
      <c r="D21" s="4" t="str">
        <f>IF(D17="","",D17*D19)</f>
        <v/>
      </c>
    </row>
    <row r="22" spans="2:5" ht="37.25" customHeight="1">
      <c r="B22" s="2" t="s">
        <v>20</v>
      </c>
      <c r="C22" s="2"/>
      <c r="D22" s="5" t="str">
        <f>IF(OR(D16="",D17=""),"",D16+D21)</f>
        <v/>
      </c>
      <c r="E22" s="2"/>
    </row>
    <row r="24" spans="2:5">
      <c r="B24" t="s">
        <v>21</v>
      </c>
      <c r="D24" s="6" t="str">
        <f>IF(OR(D22="",D22=0),"",D21/D22)</f>
        <v/>
      </c>
    </row>
    <row r="25" spans="2:5">
      <c r="B25" t="s">
        <v>22</v>
      </c>
      <c r="D25" t="str">
        <f>IF(OR(D16="",D17=""),"Nog niet ingevuld",IF(D22=0,"Voldoet (0%)",IF(D24&lt;=0.5,"Voldoet","Voldoet niet")))</f>
        <v>Nog niet ingevuld</v>
      </c>
    </row>
    <row r="28" spans="2:5" ht="15">
      <c r="B28" s="10" t="s">
        <v>23</v>
      </c>
      <c r="C28" s="10"/>
      <c r="D28" s="10"/>
      <c r="E28" s="10"/>
    </row>
    <row r="30" spans="2:5" ht="34.75" customHeight="1">
      <c r="B30" s="7" t="s">
        <v>24</v>
      </c>
      <c r="C30" s="7"/>
      <c r="D30" s="7"/>
      <c r="E30" s="7"/>
    </row>
    <row r="31" spans="2:5" ht="34.75" customHeight="1">
      <c r="B31" s="7" t="s">
        <v>25</v>
      </c>
      <c r="C31" s="7"/>
      <c r="D31" s="7"/>
      <c r="E31" s="7"/>
    </row>
    <row r="32" spans="2:5" ht="34.75" customHeight="1">
      <c r="B32" s="7" t="s">
        <v>26</v>
      </c>
      <c r="C32" s="7"/>
      <c r="D32" s="7"/>
      <c r="E32" s="7"/>
    </row>
    <row r="33" spans="2:5" ht="34.75" customHeight="1">
      <c r="B33" s="7" t="s">
        <v>27</v>
      </c>
      <c r="C33" s="7"/>
      <c r="D33" s="7"/>
      <c r="E33" s="7"/>
    </row>
    <row r="34" spans="2:5" ht="34.75" customHeight="1">
      <c r="B34" s="7" t="s">
        <v>28</v>
      </c>
      <c r="C34" s="7"/>
      <c r="D34" s="7"/>
      <c r="E34" s="7"/>
    </row>
    <row r="35" spans="2:5" ht="34.75" customHeight="1">
      <c r="B35" s="7" t="s">
        <v>29</v>
      </c>
      <c r="C35" s="7"/>
      <c r="D35" s="7"/>
      <c r="E35" s="7"/>
    </row>
    <row r="36" spans="2:5" ht="34.75" customHeight="1">
      <c r="B36" s="7" t="s">
        <v>30</v>
      </c>
      <c r="C36" s="7"/>
      <c r="D36" s="7"/>
      <c r="E36" s="7"/>
    </row>
    <row r="37" spans="2:5" ht="34.75" customHeight="1">
      <c r="B37" s="7" t="s">
        <v>31</v>
      </c>
      <c r="C37" s="7"/>
      <c r="D37" s="7"/>
      <c r="E37" s="7"/>
    </row>
    <row r="38" spans="2:5" ht="34.75" customHeight="1">
      <c r="B38" s="7" t="s">
        <v>32</v>
      </c>
      <c r="C38" s="7"/>
      <c r="D38" s="7"/>
      <c r="E38" s="7"/>
    </row>
    <row r="41" spans="2:5" ht="42.75" customHeight="1">
      <c r="B41" s="8" t="s">
        <v>33</v>
      </c>
      <c r="C41" s="8"/>
      <c r="D41" s="8"/>
      <c r="E41" s="8"/>
    </row>
  </sheetData>
  <mergeCells count="19">
    <mergeCell ref="B2:E3"/>
    <mergeCell ref="B4:E4"/>
    <mergeCell ref="B6:E6"/>
    <mergeCell ref="C8:E8"/>
    <mergeCell ref="C9:E9"/>
    <mergeCell ref="C10:E10"/>
    <mergeCell ref="C11:E11"/>
    <mergeCell ref="B13:E13"/>
    <mergeCell ref="B28:E28"/>
    <mergeCell ref="B30:E30"/>
    <mergeCell ref="B36:E36"/>
    <mergeCell ref="B37:E37"/>
    <mergeCell ref="B38:E38"/>
    <mergeCell ref="B41:E41"/>
    <mergeCell ref="B31:E31"/>
    <mergeCell ref="B32:E32"/>
    <mergeCell ref="B33:E33"/>
    <mergeCell ref="B34:E34"/>
    <mergeCell ref="B35:E35"/>
  </mergeCells>
  <conditionalFormatting sqref="D25">
    <cfRule type="expression" dxfId="0" priority="1">
      <formula>D25="Voldoet niet"</formula>
    </cfRule>
  </conditionalFormatting>
  <dataValidations count="1">
    <dataValidation type="decimal" sqref="D16:D17" xr:uid="{00000000-0002-0000-0000-000000000000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- 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Eeden, Lukas van</cp:lastModifiedBy>
  <dcterms:created xsi:type="dcterms:W3CDTF">2026-10-08T13:40:10Z</dcterms:created>
  <dcterms:modified xsi:type="dcterms:W3CDTF">2026-10-08T13:43:28Z</dcterms:modified>
</cp:coreProperties>
</file>