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N:\Bedrijfsbureau\Aanbestedingen\Aanbesteding Tablets Axira 2026\"/>
    </mc:Choice>
  </mc:AlternateContent>
  <xr:revisionPtr revIDLastSave="0" documentId="13_ncr:1_{4F711C74-A8D1-4CDF-9F7A-20C6ECC89BCE}" xr6:coauthVersionLast="47" xr6:coauthVersionMax="47" xr10:uidLastSave="{00000000-0000-0000-0000-000000000000}"/>
  <bookViews>
    <workbookView xWindow="-110" yWindow="-110" windowWidth="23260" windowHeight="14860" xr2:uid="{00000000-000D-0000-FFFF-FFFF00000000}"/>
  </bookViews>
  <sheets>
    <sheet name="Eisen" sheetId="1" r:id="rId1"/>
    <sheet name="Wensen" sheetId="3" r:id="rId2"/>
  </sheets>
  <definedNames>
    <definedName name="_xlnm._FilterDatabase" localSheetId="0" hidden="1">Eisen!$A$1:$E$23</definedName>
    <definedName name="_xlnm._FilterDatabase" localSheetId="1" hidden="1">Wensen!$A$1:$E$11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3" l="1"/>
  <c r="G15" i="3"/>
  <c r="G14" i="3"/>
  <c r="G13" i="3"/>
</calcChain>
</file>

<file path=xl/sharedStrings.xml><?xml version="1.0" encoding="utf-8"?>
<sst xmlns="http://schemas.openxmlformats.org/spreadsheetml/2006/main" count="188" uniqueCount="116">
  <si>
    <t>Categorie</t>
  </si>
  <si>
    <t>Nr</t>
  </si>
  <si>
    <t>Eis</t>
  </si>
  <si>
    <t>Omschrijving</t>
  </si>
  <si>
    <t>Bediening</t>
  </si>
  <si>
    <t>Port Replicator</t>
  </si>
  <si>
    <t>USB</t>
  </si>
  <si>
    <t>Smartcard</t>
  </si>
  <si>
    <t>Detachable</t>
  </si>
  <si>
    <t>Camera</t>
  </si>
  <si>
    <t>Accu/Batterij</t>
  </si>
  <si>
    <t>Geheugen</t>
  </si>
  <si>
    <t>Docking tbv inbouw</t>
  </si>
  <si>
    <t>Scherm</t>
  </si>
  <si>
    <t>Onderdelen</t>
  </si>
  <si>
    <t>E 1.14</t>
  </si>
  <si>
    <t>Model</t>
  </si>
  <si>
    <t>Ecosysteem</t>
  </si>
  <si>
    <t>Wireless 802.11ax</t>
  </si>
  <si>
    <t>WWAN</t>
  </si>
  <si>
    <t>GPS</t>
  </si>
  <si>
    <t>Weging</t>
  </si>
  <si>
    <t>Garantie</t>
  </si>
  <si>
    <t>RFID/NFC reader</t>
  </si>
  <si>
    <t>Docking</t>
  </si>
  <si>
    <t>E 1.11</t>
  </si>
  <si>
    <t>E 1.13</t>
  </si>
  <si>
    <t>Serviceorganisatie</t>
  </si>
  <si>
    <t>Reparatietermijn</t>
  </si>
  <si>
    <t>Rapportage</t>
  </si>
  <si>
    <t>E 1.02</t>
  </si>
  <si>
    <t>E 1.03</t>
  </si>
  <si>
    <t>E 1.04</t>
  </si>
  <si>
    <t>E 1.06</t>
  </si>
  <si>
    <t>E 1.07</t>
  </si>
  <si>
    <t>E 1.08</t>
  </si>
  <si>
    <t>E 1.09</t>
  </si>
  <si>
    <t>W 1.01</t>
  </si>
  <si>
    <t>W 1.02</t>
  </si>
  <si>
    <t>W 1.03</t>
  </si>
  <si>
    <t>W 1.04</t>
  </si>
  <si>
    <t>W 1.05</t>
  </si>
  <si>
    <t>W 1.06</t>
  </si>
  <si>
    <t>W 1.07</t>
  </si>
  <si>
    <t>E 2.01</t>
  </si>
  <si>
    <t>E 2.02</t>
  </si>
  <si>
    <t>W 2.01</t>
  </si>
  <si>
    <t>E 2.03</t>
  </si>
  <si>
    <t>E 2.04</t>
  </si>
  <si>
    <t>E 3.01</t>
  </si>
  <si>
    <t>W 3.01</t>
  </si>
  <si>
    <t>E 4.01</t>
  </si>
  <si>
    <t>E 4.02</t>
  </si>
  <si>
    <t>W 4.01</t>
  </si>
  <si>
    <t>1. Hardware</t>
  </si>
  <si>
    <t>2. Connectiviteit</t>
  </si>
  <si>
    <t>3. Software</t>
  </si>
  <si>
    <t>4. Dienstverlening</t>
  </si>
  <si>
    <t>E 1.12</t>
  </si>
  <si>
    <t>Opdrachtgever waardeert een aangeboden tablet met een geïntegreerde warmtebeeldcamera. Inschrijver vermeldt of deze aanwezig is en specificeert minimaal de resolutie, het meetbereik, de nauwkeurigheid en de bijbehorende softwarefunctionaliteit.</t>
  </si>
  <si>
    <t>Opdrachtgever waardeert de mogelijkheid om de garantie op de batterij te verlengen tot minimaal vijf jaar na levering. Inschrijver beschrijft de garantievoorwaarden, eventuele capaciteitsgrenzen, uitsluitingen, doorlooptijden en de prijs van deze verlengde garantie.</t>
  </si>
  <si>
    <t>Opdrachtgever waardeert een voertuig-docking met twee aansluitingen voor externe 4G/5G-antennes. Inschrijver vermeldt het type aansluitingen, de ondersteunde frequentiebanden en of de benodigde kabels en adapters onderdeel zijn van de aangeboden configuratie.</t>
  </si>
  <si>
    <t>Opdrachtgever waardeert dat onderdelen die door de gebruiker kunnen worden vervangen, waaronder toetsen, kapjes en deksels, gedurende de contractduur afzonderlijk beschikbaar zijn. Inschrijver verstrekt een overzicht van deze onderdelen, de vervangingswijze, levertijden en prijzen.</t>
  </si>
  <si>
    <t>Opdrachtgever waardeert een aangeboden configuratie die aansluit op het bestaande hardware-ecosysteem en hergebruik van aanwezige randapparatuur mogelijk maakt. Inschrijver benoemt welke bestaande dockings, laders, toetsenborden, houders, kabels en overige accessoires zonder aanpassing kunnen worden hergebruikt en beschrijft eventuele beperkingen.</t>
  </si>
  <si>
    <t>Opdrachtgever waardeert de mogelijkheid om de volledige garantie op de tablet, docking en meegeleverde accessoires te verlengen tot minimaal vijf jaar na levering. Inschrijver beschrijft de dekking, uitsluitingen, servicelevels, reparatie- en vervangingsvoorwaarden en de prijs van de verlengde garantie.</t>
  </si>
  <si>
    <t>Opdrachtgever waardeert dat Opdrachtnemer minimaal jaarlijks een digitale rapportage levert op totaalniveau van Axira en uitgesplitst per deelnemende RAV. De rapportage bevat ten minste het aantal storingen, reparaties en vervangingen, de gemiddelde doorlooptijden, leverbetrouwbaarheid, het gebruik van vervangende apparatuur en de overeengekomen KPI's. Opdrachtnemer licht afwijkingen en verbetermaatregelen toe; de rapportage vormt de basis voor evaluatie en contractmanagement.</t>
  </si>
  <si>
    <t>Opdrachtgever waardeert een tablet die gelijktijdig twee mobiele abonnementen kan ondersteunen via twee fysieke simkaarten, een combinatie van fysieke sim en eSIM of twee eSIM-profielen.</t>
  </si>
  <si>
    <t>De tablet kan worden aangesloten op een passende port replicator of dockingstation voor voeding en de benodigde randapparatuur.</t>
  </si>
  <si>
    <t>De tablet beschikt over minimaal één USB 3.2-poort die achterwaarts compatibel is met eerdere USB-versies.</t>
  </si>
  <si>
    <t>De tablet kan worden voorzien van minimaal één geïntegreerde smartcardreader of RFID/NFC-reader, zonder gebruik van externe losse apparatuur.</t>
  </si>
  <si>
    <t>In aanvulling op eis E 1.02 heeft de tablet een afneembaar toetsenbord dat zonder gereedschap kan worden gekoppeld en losgenomen en in gekoppelde toestand volledig functioneert.</t>
  </si>
  <si>
    <t>De tablet beschikt over geïntegreerde camera's aan de voor- en achterzijde. Minimaal één camera is geschikt voor het scannen van QR-codes en barcodes.</t>
  </si>
  <si>
    <t>De tablet heeft een hot-swappable batterij die tijdens gebruik kan worden vervangen zonder uitschakeling of verlies van actieve werkzaamheden.</t>
  </si>
  <si>
    <t>Voor de tablet zijn voertuig-dockings beschikbaar voor lade-inbouw en dashboardmontage. De docking voldoet aan NEN-EN 1789:2007+A1:2010. De combinatie van docking en tablet is maximaal 100 mm hoog, 350 mm breed en 300 mm diep.</t>
  </si>
  <si>
    <t>De tablet heeft een instelbaar, ontspiegeld scherm dat leesbaar en bedienbaar blijft bij daglicht en direct zonlicht. Inschrijver vermeldt maximale helderheid, antireflectievoorziening en instelmogelijkheden.</t>
  </si>
  <si>
    <t>De tablet ondersteunt geïntegreerd IEEE 802.11ax (Wi-Fi 6) of hoger.</t>
  </si>
  <si>
    <t>De tablet ondersteunt geïntegreerd 4G en 5G. Modem-, driver- en firmware-updates blijven gedurende de contractduur beschikbaar.</t>
  </si>
  <si>
    <t>De tablet beschikt over geïntegreerde GPS die zonder externe apparatuur locatiegegevens aan de gebruikte applicaties levert.</t>
  </si>
  <si>
    <t>De tablet is bij levering voorzien van een gelicentieerde, gebruiksklare versie van Microsoft Windows 11 Pro met de meest recente ondersteunde build. Compatibele drivers, firmware en ondersteuning blijven gedurende de contractduur beschikbaar.</t>
  </si>
  <si>
    <t>Gedurende de overeenkomst is een Nederlandstalige servicedesk beschikbaar voor storingen, klachten en supportvragen, met één vast aanspreekpunt voor Axira en een vastgelegde escalatieprocedure.</t>
  </si>
  <si>
    <t>Defecte apparatuur wordt binnen tien werkdagen na ontvangst gerepareerd en geretourneerd of vervangen door gebruiksklare, technisch en functioneel gelijkwaardige apparatuur. Opdrachtgever ontvangt statusinformatie; de doorlooptijd wordt per melding geregistreerd.</t>
  </si>
  <si>
    <t>De batterijduur bedraagt minimaal twaalf uur gedurende een volledige operationele dienst bij gebruik van EDAZ/ERF-applicaties, actieve 4G/5G, GPS, Bluetooth en regulier schermgebruik.</t>
  </si>
  <si>
    <t>De tablet beschikt over geïntegreerde Bluetooth-functionaliteit, versie 5.4 of hoger.</t>
  </si>
  <si>
    <t>Bluetooth 5.4 of hoger</t>
  </si>
  <si>
    <t>De tablet beschikt over minimaal één USB-C-poort.</t>
  </si>
  <si>
    <t>Opdrachtgever waardeert dat Opdrachtnemer iedere geleverde batterij uiterlijk drie jaar na ingebruikname gaat vervangen door een nieuwe, technisch gelijkwaardige of betere batterij. Inschrijver beschrijft de werkwijze, doorlooptijd, voorwaarden en kosten van deze vervanging.</t>
  </si>
  <si>
    <r>
      <t>Opdrachtgever waardeert dat Opdrachtnemer de aangeboden tablets via Microsoft Intune kan registreren,</t>
    </r>
    <r>
      <rPr>
        <sz val="11"/>
        <rFont val="Calibri"/>
        <family val="2"/>
        <scheme val="minor"/>
      </rPr>
      <t xml:space="preserve"> configureren</t>
    </r>
    <r>
      <rPr>
        <sz val="11"/>
        <color theme="1"/>
        <rFont val="Calibri"/>
        <family val="2"/>
        <scheme val="minor"/>
      </rPr>
      <t xml:space="preserve"> en uitrollen binnen de beheeromgeving van Opdrachtgever. Inschrijver beschrijft de aanpak, benodigde rollen en informatie, doorlooptijd, overdracht, nazorg en eventuele kosten.</t>
    </r>
  </si>
  <si>
    <t>IP65, minimaal MIL-STD-810F</t>
  </si>
  <si>
    <t>De tablet wordt geleverd met een toetsenbord met achtergrondverlichting, een stylus en touchscreen. Het touchscreen werkt ook betrouwbaar bij gebruik met handschoenen.</t>
  </si>
  <si>
    <t>Intune faciliteren</t>
  </si>
  <si>
    <t>De tablet is bestand tegen vallen, schokken, trillingen, stof, waterbestendig en temperatuurschommelingen zoals gebruikelijk binnen de ambulancezorg en voldoet minimaal aan IP65 en MIL-STD-810F of nieuwer.</t>
  </si>
  <si>
    <t>De geïntegreerde RFID/NFC-reader werkt op 13,56 MHz en ondersteunt minimaal ISO 14443A en MIFARE DESFire. Benodigde drivers en software meegeleverd en blijven gedurende de contractduur beschikbaar en ondersteund.</t>
  </si>
  <si>
    <t>Het werk- en/of opslaggeheugen van de tablet kan, eenvoudig worden uitgebreid zonder vervanging van de tablet. Inschrijver vermeldt het type geheugen, de maximale capaciteit en de uitbreidingswijze.</t>
  </si>
  <si>
    <t>Het tabletmodel blijft minimaal vijf jaar na contractering leverbaar. Onderdelen, batterijen, accessoires, drivers, firmware en ondersteuning blijven per geleverde tablet minimaal vijf jaar beschikbaar na aanschaf.</t>
  </si>
  <si>
    <t>Toelichting Inschrijver op invulling eis</t>
  </si>
  <si>
    <t>Voldoet</t>
  </si>
  <si>
    <t>ja/nee</t>
  </si>
  <si>
    <t>Toelichting Inschrijver op invulling wens</t>
  </si>
  <si>
    <t>Wens</t>
  </si>
  <si>
    <t>OS MS Windows 11 pro</t>
  </si>
  <si>
    <t>E 1.01</t>
  </si>
  <si>
    <t>E 1.10</t>
  </si>
  <si>
    <t>E 1.15</t>
  </si>
  <si>
    <t>E 1.05</t>
  </si>
  <si>
    <t>Ja / Nee / Deels / Niet van toepassing</t>
  </si>
  <si>
    <t>Merk/type/configuratie</t>
  </si>
  <si>
    <t>Afwijking of voorbehoud</t>
  </si>
  <si>
    <t>Bedrijfsnaam</t>
  </si>
  <si>
    <t>Naam aangeboden merk en model</t>
  </si>
  <si>
    <t>Versie- of configuratienummer</t>
  </si>
  <si>
    <t>Datum van invulling</t>
  </si>
  <si>
    <t>Naam bevoegde ondertekenaar</t>
  </si>
  <si>
    <t>Handtekening</t>
  </si>
  <si>
    <t>SIM</t>
  </si>
  <si>
    <t>Vul per eis of wens alle relevante informatie in op dezelfde rij. Geef in kolom F het antwoord, in kolom G een inhoudelijke toelichting en vermeld in kolommen H merk/type/configuratie, en in kolom I eventuele afwijkingen of voorbehouden. Gebruik “n.v.t.” wanneer een veld niet van toepassing is.</t>
  </si>
  <si>
    <t>Vul per eis of wens alle relevante informatie in op dezelfde rij. Geef in kolom F het antwoord, in kolom G een inhoudelijke toelichting en vermeld in kolommen H merk/type/configuratie. Gebruik “n.v.t.” wanneer een veld niet van toepassing is.
Indien een eis niet voldoet volgt uitsluiting.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</si>
</sst>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Verdana"/>
      <family val="2"/>
    </font>
    <font>
      <b/>
      <sz val="10"/>
      <color theme="1"/>
      <name val="Verdana"/>
      <family val="2"/>
    </font>
    <font>
      <sz val="8"/>
      <name val="Calibri"/>
      <family val="2"/>
      <scheme val="minor"/>
    </font>
    <font>
      <sz val="11"/>
      <name val="Calibri"/>
      <family val="2"/>
      <scheme val="minor"/>
    </font>
    <font>
      <sz val="10"/>
      <name val="Verdana"/>
      <family val="2"/>
    </font>
    <font>
      <b/>
      <sz val="14"/>
      <color theme="1"/>
      <name val="Verdana"/>
      <family val="2"/>
    </font>
    <font>
      <sz val="14"/>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FFC00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0" fillId="0" borderId="1" xfId="0" applyBorder="1" applyAlignment="1">
      <alignment vertical="top"/>
    </xf>
    <xf numFmtId="0" fontId="2"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vertical="top"/>
    </xf>
    <xf numFmtId="0" fontId="0" fillId="0" borderId="1" xfId="0" applyBorder="1" applyAlignment="1">
      <alignment vertical="top" wrapText="1"/>
    </xf>
    <xf numFmtId="0" fontId="4" fillId="0" borderId="1" xfId="0" applyFont="1" applyBorder="1" applyAlignment="1">
      <alignment vertical="top" wrapText="1"/>
    </xf>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vertical="top"/>
    </xf>
    <xf numFmtId="0" fontId="0" fillId="0" borderId="0" xfId="0" applyAlignment="1">
      <alignment vertical="top"/>
    </xf>
    <xf numFmtId="0" fontId="6" fillId="3" borderId="1" xfId="0" applyFont="1" applyFill="1" applyBorder="1" applyAlignment="1">
      <alignment vertical="top"/>
    </xf>
    <xf numFmtId="0" fontId="6" fillId="3" borderId="1" xfId="0" applyFont="1" applyFill="1" applyBorder="1" applyAlignment="1">
      <alignment vertical="top" wrapText="1"/>
    </xf>
    <xf numFmtId="0" fontId="6" fillId="3" borderId="1" xfId="0" applyFont="1" applyFill="1" applyBorder="1" applyAlignment="1">
      <alignment horizontal="center" vertical="center"/>
    </xf>
    <xf numFmtId="0" fontId="0" fillId="0" borderId="0" xfId="0" applyAlignment="1">
      <alignment horizontal="right" vertical="top"/>
    </xf>
    <xf numFmtId="0" fontId="0" fillId="0" borderId="0" xfId="0" applyAlignment="1">
      <alignment horizontal="right" vertical="top" wrapText="1"/>
    </xf>
    <xf numFmtId="0" fontId="7" fillId="0" borderId="0" xfId="0" applyFont="1" applyAlignment="1">
      <alignment horizontal="right" vertical="top"/>
    </xf>
    <xf numFmtId="0" fontId="0" fillId="0" borderId="0" xfId="0" applyAlignment="1">
      <alignment vertical="top" wrapText="1"/>
    </xf>
    <xf numFmtId="0" fontId="0" fillId="0" borderId="0" xfId="0" applyAlignment="1">
      <alignment wrapText="1"/>
    </xf>
    <xf numFmtId="0" fontId="1" fillId="2" borderId="1" xfId="0" applyFont="1" applyFill="1" applyBorder="1" applyAlignment="1" applyProtection="1">
      <alignment horizontal="center" vertical="center" wrapText="1"/>
      <protection locked="0"/>
    </xf>
    <xf numFmtId="0" fontId="0" fillId="2" borderId="1" xfId="0" applyFill="1" applyBorder="1" applyAlignment="1" applyProtection="1">
      <alignment vertical="top" wrapText="1"/>
      <protection locked="0"/>
    </xf>
    <xf numFmtId="0" fontId="0" fillId="2" borderId="1" xfId="0" applyFill="1" applyBorder="1" applyProtection="1">
      <protection locked="0"/>
    </xf>
    <xf numFmtId="0" fontId="0" fillId="2" borderId="1" xfId="0"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protection locked="0"/>
    </xf>
    <xf numFmtId="0" fontId="7" fillId="2" borderId="1" xfId="0" applyFont="1" applyFill="1" applyBorder="1" applyAlignment="1" applyProtection="1">
      <alignment vertical="top" wrapText="1"/>
      <protection locked="0"/>
    </xf>
    <xf numFmtId="0" fontId="1" fillId="0" borderId="1"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abSelected="1" zoomScale="55" zoomScaleNormal="55" workbookViewId="0">
      <selection activeCell="G3" sqref="G3"/>
    </sheetView>
  </sheetViews>
  <sheetFormatPr defaultColWidth="9.81640625" defaultRowHeight="14.5" x14ac:dyDescent="0.35"/>
  <cols>
    <col min="1" max="1" width="17.453125" bestFit="1" customWidth="1"/>
    <col min="2" max="2" width="10.54296875" bestFit="1" customWidth="1"/>
    <col min="3" max="3" width="22.81640625" bestFit="1" customWidth="1"/>
    <col min="4" max="4" width="69.6328125" bestFit="1" customWidth="1"/>
    <col min="5" max="5" width="14.08984375" style="7" bestFit="1" customWidth="1"/>
    <col min="6" max="6" width="14.08984375" style="7" customWidth="1"/>
    <col min="7" max="7" width="63.81640625" customWidth="1"/>
    <col min="8" max="10" width="40.08984375" customWidth="1"/>
  </cols>
  <sheetData>
    <row r="1" spans="1:8" ht="18" thickBot="1" x14ac:dyDescent="0.4">
      <c r="A1" s="13" t="s">
        <v>0</v>
      </c>
      <c r="B1" s="13" t="s">
        <v>1</v>
      </c>
      <c r="C1" s="13" t="s">
        <v>2</v>
      </c>
      <c r="D1" s="14" t="s">
        <v>3</v>
      </c>
      <c r="E1" s="15"/>
      <c r="F1" s="15" t="s">
        <v>95</v>
      </c>
      <c r="G1" s="14" t="s">
        <v>94</v>
      </c>
      <c r="H1" s="14" t="s">
        <v>105</v>
      </c>
    </row>
    <row r="2" spans="1:8" ht="44" customHeight="1" thickBot="1" x14ac:dyDescent="0.4">
      <c r="A2" s="1" t="s">
        <v>54</v>
      </c>
      <c r="B2" s="2" t="s">
        <v>100</v>
      </c>
      <c r="C2" s="4" t="s">
        <v>4</v>
      </c>
      <c r="D2" s="5" t="s">
        <v>88</v>
      </c>
      <c r="E2" s="8"/>
      <c r="F2" s="21" t="s">
        <v>96</v>
      </c>
      <c r="G2" s="22"/>
      <c r="H2" s="22"/>
    </row>
    <row r="3" spans="1:8" ht="44" customHeight="1" thickBot="1" x14ac:dyDescent="0.4">
      <c r="A3" s="1" t="s">
        <v>54</v>
      </c>
      <c r="B3" s="2" t="s">
        <v>30</v>
      </c>
      <c r="C3" s="3" t="s">
        <v>87</v>
      </c>
      <c r="D3" s="5" t="s">
        <v>90</v>
      </c>
      <c r="E3" s="8"/>
      <c r="F3" s="21" t="s">
        <v>96</v>
      </c>
      <c r="G3" s="22"/>
      <c r="H3" s="22"/>
    </row>
    <row r="4" spans="1:8" ht="44" customHeight="1" thickBot="1" x14ac:dyDescent="0.4">
      <c r="A4" s="1" t="s">
        <v>54</v>
      </c>
      <c r="B4" s="2" t="s">
        <v>31</v>
      </c>
      <c r="C4" s="4" t="s">
        <v>5</v>
      </c>
      <c r="D4" s="5" t="s">
        <v>67</v>
      </c>
      <c r="E4" s="8"/>
      <c r="F4" s="21" t="s">
        <v>96</v>
      </c>
      <c r="G4" s="23"/>
      <c r="H4" s="22"/>
    </row>
    <row r="5" spans="1:8" ht="44" customHeight="1" thickBot="1" x14ac:dyDescent="0.4">
      <c r="A5" s="1" t="s">
        <v>54</v>
      </c>
      <c r="B5" s="2" t="s">
        <v>32</v>
      </c>
      <c r="C5" s="4" t="s">
        <v>6</v>
      </c>
      <c r="D5" s="5" t="s">
        <v>68</v>
      </c>
      <c r="E5" s="8"/>
      <c r="F5" s="21" t="s">
        <v>96</v>
      </c>
      <c r="G5" s="23"/>
      <c r="H5" s="22"/>
    </row>
    <row r="6" spans="1:8" ht="44" customHeight="1" thickBot="1" x14ac:dyDescent="0.4">
      <c r="A6" s="1" t="s">
        <v>54</v>
      </c>
      <c r="B6" s="2" t="s">
        <v>103</v>
      </c>
      <c r="C6" s="4" t="s">
        <v>6</v>
      </c>
      <c r="D6" s="5" t="s">
        <v>84</v>
      </c>
      <c r="E6" s="8"/>
      <c r="F6" s="21" t="s">
        <v>96</v>
      </c>
      <c r="G6" s="22"/>
      <c r="H6" s="22"/>
    </row>
    <row r="7" spans="1:8" ht="44" customHeight="1" thickBot="1" x14ac:dyDescent="0.4">
      <c r="A7" s="1" t="s">
        <v>54</v>
      </c>
      <c r="B7" s="2" t="s">
        <v>33</v>
      </c>
      <c r="C7" s="4" t="s">
        <v>7</v>
      </c>
      <c r="D7" s="5" t="s">
        <v>69</v>
      </c>
      <c r="E7" s="8"/>
      <c r="F7" s="21" t="s">
        <v>96</v>
      </c>
      <c r="G7" s="23"/>
      <c r="H7" s="23"/>
    </row>
    <row r="8" spans="1:8" ht="44" customHeight="1" thickBot="1" x14ac:dyDescent="0.4">
      <c r="A8" s="1" t="s">
        <v>54</v>
      </c>
      <c r="B8" s="2" t="s">
        <v>34</v>
      </c>
      <c r="C8" s="4" t="s">
        <v>23</v>
      </c>
      <c r="D8" s="5" t="s">
        <v>91</v>
      </c>
      <c r="E8" s="9"/>
      <c r="F8" s="24" t="s">
        <v>96</v>
      </c>
      <c r="G8" s="22"/>
      <c r="H8" s="22"/>
    </row>
    <row r="9" spans="1:8" ht="44" customHeight="1" thickBot="1" x14ac:dyDescent="0.4">
      <c r="A9" s="1" t="s">
        <v>54</v>
      </c>
      <c r="B9" s="2" t="s">
        <v>35</v>
      </c>
      <c r="C9" s="4" t="s">
        <v>8</v>
      </c>
      <c r="D9" s="5" t="s">
        <v>70</v>
      </c>
      <c r="E9" s="8"/>
      <c r="F9" s="21" t="s">
        <v>96</v>
      </c>
      <c r="G9" s="22"/>
      <c r="H9" s="22"/>
    </row>
    <row r="10" spans="1:8" ht="44" customHeight="1" thickBot="1" x14ac:dyDescent="0.4">
      <c r="A10" s="1" t="s">
        <v>54</v>
      </c>
      <c r="B10" s="2" t="s">
        <v>36</v>
      </c>
      <c r="C10" s="4" t="s">
        <v>9</v>
      </c>
      <c r="D10" s="5" t="s">
        <v>71</v>
      </c>
      <c r="E10" s="8"/>
      <c r="F10" s="21" t="s">
        <v>96</v>
      </c>
      <c r="G10" s="22"/>
      <c r="H10" s="22"/>
    </row>
    <row r="11" spans="1:8" ht="44" customHeight="1" thickBot="1" x14ac:dyDescent="0.4">
      <c r="A11" s="1" t="s">
        <v>54</v>
      </c>
      <c r="B11" s="2" t="s">
        <v>101</v>
      </c>
      <c r="C11" s="4" t="s">
        <v>10</v>
      </c>
      <c r="D11" s="5" t="s">
        <v>72</v>
      </c>
      <c r="E11" s="8"/>
      <c r="F11" s="21" t="s">
        <v>96</v>
      </c>
      <c r="G11" s="22"/>
      <c r="H11" s="22"/>
    </row>
    <row r="12" spans="1:8" ht="44" customHeight="1" thickBot="1" x14ac:dyDescent="0.4">
      <c r="A12" s="1" t="s">
        <v>54</v>
      </c>
      <c r="B12" s="2" t="s">
        <v>25</v>
      </c>
      <c r="C12" s="4" t="s">
        <v>10</v>
      </c>
      <c r="D12" s="6" t="s">
        <v>81</v>
      </c>
      <c r="E12" s="8"/>
      <c r="F12" s="21" t="s">
        <v>96</v>
      </c>
      <c r="G12" s="22"/>
      <c r="H12" s="22"/>
    </row>
    <row r="13" spans="1:8" ht="44" customHeight="1" thickBot="1" x14ac:dyDescent="0.4">
      <c r="A13" s="1" t="s">
        <v>54</v>
      </c>
      <c r="B13" s="2" t="s">
        <v>58</v>
      </c>
      <c r="C13" s="4" t="s">
        <v>11</v>
      </c>
      <c r="D13" s="5" t="s">
        <v>92</v>
      </c>
      <c r="E13" s="8"/>
      <c r="F13" s="21" t="s">
        <v>96</v>
      </c>
      <c r="G13" s="22"/>
      <c r="H13" s="22"/>
    </row>
    <row r="14" spans="1:8" ht="44" customHeight="1" thickBot="1" x14ac:dyDescent="0.4">
      <c r="A14" s="1" t="s">
        <v>54</v>
      </c>
      <c r="B14" s="2" t="s">
        <v>26</v>
      </c>
      <c r="C14" s="4" t="s">
        <v>12</v>
      </c>
      <c r="D14" s="5" t="s">
        <v>73</v>
      </c>
      <c r="E14" s="8"/>
      <c r="F14" s="21" t="s">
        <v>96</v>
      </c>
      <c r="G14" s="22"/>
      <c r="H14" s="22"/>
    </row>
    <row r="15" spans="1:8" ht="44" customHeight="1" thickBot="1" x14ac:dyDescent="0.4">
      <c r="A15" s="1" t="s">
        <v>54</v>
      </c>
      <c r="B15" s="2" t="s">
        <v>15</v>
      </c>
      <c r="C15" s="4" t="s">
        <v>13</v>
      </c>
      <c r="D15" s="5" t="s">
        <v>74</v>
      </c>
      <c r="E15" s="8"/>
      <c r="F15" s="21" t="s">
        <v>96</v>
      </c>
      <c r="G15" s="22"/>
      <c r="H15" s="22"/>
    </row>
    <row r="16" spans="1:8" ht="44" customHeight="1" thickBot="1" x14ac:dyDescent="0.4">
      <c r="A16" s="1" t="s">
        <v>54</v>
      </c>
      <c r="B16" s="2" t="s">
        <v>102</v>
      </c>
      <c r="C16" s="4" t="s">
        <v>16</v>
      </c>
      <c r="D16" s="6" t="s">
        <v>93</v>
      </c>
      <c r="E16" s="8"/>
      <c r="F16" s="21" t="s">
        <v>96</v>
      </c>
      <c r="G16" s="22"/>
      <c r="H16" s="22"/>
    </row>
    <row r="17" spans="1:8" ht="44" customHeight="1" thickBot="1" x14ac:dyDescent="0.4">
      <c r="A17" s="1" t="s">
        <v>55</v>
      </c>
      <c r="B17" s="2" t="s">
        <v>44</v>
      </c>
      <c r="C17" s="4" t="s">
        <v>18</v>
      </c>
      <c r="D17" s="5" t="s">
        <v>75</v>
      </c>
      <c r="E17" s="10"/>
      <c r="F17" s="25" t="s">
        <v>96</v>
      </c>
      <c r="G17" s="22"/>
      <c r="H17" s="22"/>
    </row>
    <row r="18" spans="1:8" ht="44" customHeight="1" thickBot="1" x14ac:dyDescent="0.4">
      <c r="A18" s="1" t="s">
        <v>55</v>
      </c>
      <c r="B18" s="2" t="s">
        <v>45</v>
      </c>
      <c r="C18" s="4" t="s">
        <v>19</v>
      </c>
      <c r="D18" s="5" t="s">
        <v>76</v>
      </c>
      <c r="E18" s="8"/>
      <c r="F18" s="21" t="s">
        <v>96</v>
      </c>
      <c r="G18" s="22"/>
      <c r="H18" s="22"/>
    </row>
    <row r="19" spans="1:8" ht="44" customHeight="1" thickBot="1" x14ac:dyDescent="0.4">
      <c r="A19" s="1" t="s">
        <v>55</v>
      </c>
      <c r="B19" s="2" t="s">
        <v>47</v>
      </c>
      <c r="C19" s="4" t="s">
        <v>20</v>
      </c>
      <c r="D19" s="5" t="s">
        <v>77</v>
      </c>
      <c r="E19" s="9"/>
      <c r="F19" s="24" t="s">
        <v>96</v>
      </c>
      <c r="G19" s="22"/>
      <c r="H19" s="22"/>
    </row>
    <row r="20" spans="1:8" ht="44" customHeight="1" thickBot="1" x14ac:dyDescent="0.4">
      <c r="A20" s="1" t="s">
        <v>55</v>
      </c>
      <c r="B20" s="2" t="s">
        <v>48</v>
      </c>
      <c r="C20" s="4" t="s">
        <v>83</v>
      </c>
      <c r="D20" s="5" t="s">
        <v>82</v>
      </c>
      <c r="E20" s="10"/>
      <c r="F20" s="25" t="s">
        <v>96</v>
      </c>
      <c r="G20" s="22"/>
      <c r="H20" s="22"/>
    </row>
    <row r="21" spans="1:8" ht="44" customHeight="1" thickBot="1" x14ac:dyDescent="0.4">
      <c r="A21" s="1" t="s">
        <v>56</v>
      </c>
      <c r="B21" s="2" t="s">
        <v>49</v>
      </c>
      <c r="C21" s="11" t="s">
        <v>99</v>
      </c>
      <c r="D21" s="5" t="s">
        <v>78</v>
      </c>
      <c r="E21" s="10"/>
      <c r="F21" s="25" t="s">
        <v>96</v>
      </c>
      <c r="G21" s="22"/>
      <c r="H21" s="22"/>
    </row>
    <row r="22" spans="1:8" ht="44" customHeight="1" thickBot="1" x14ac:dyDescent="0.4">
      <c r="A22" s="1" t="s">
        <v>57</v>
      </c>
      <c r="B22" s="2" t="s">
        <v>51</v>
      </c>
      <c r="C22" s="4" t="s">
        <v>27</v>
      </c>
      <c r="D22" s="5" t="s">
        <v>79</v>
      </c>
      <c r="E22" s="10"/>
      <c r="F22" s="25" t="s">
        <v>96</v>
      </c>
      <c r="G22" s="22"/>
      <c r="H22" s="22"/>
    </row>
    <row r="23" spans="1:8" ht="44" customHeight="1" thickBot="1" x14ac:dyDescent="0.4">
      <c r="A23" s="1" t="s">
        <v>57</v>
      </c>
      <c r="B23" s="2" t="s">
        <v>52</v>
      </c>
      <c r="C23" s="4" t="s">
        <v>28</v>
      </c>
      <c r="D23" s="5" t="s">
        <v>80</v>
      </c>
      <c r="E23" s="10"/>
      <c r="F23" s="25" t="s">
        <v>96</v>
      </c>
      <c r="G23" s="22"/>
      <c r="H23" s="22"/>
    </row>
    <row r="24" spans="1:8" ht="15" thickBot="1" x14ac:dyDescent="0.4"/>
    <row r="25" spans="1:8" ht="19" thickBot="1" x14ac:dyDescent="0.4">
      <c r="A25" s="12"/>
      <c r="D25" s="16"/>
      <c r="F25" s="18" t="s">
        <v>107</v>
      </c>
      <c r="G25" s="26"/>
    </row>
    <row r="26" spans="1:8" ht="15" thickBot="1" x14ac:dyDescent="0.4">
      <c r="D26" s="17"/>
      <c r="F26" s="16" t="s">
        <v>108</v>
      </c>
      <c r="G26" s="22"/>
    </row>
    <row r="27" spans="1:8" ht="15" thickBot="1" x14ac:dyDescent="0.4">
      <c r="D27" s="17"/>
      <c r="F27" s="16" t="s">
        <v>109</v>
      </c>
      <c r="G27" s="22"/>
    </row>
    <row r="28" spans="1:8" ht="15" thickBot="1" x14ac:dyDescent="0.4">
      <c r="D28" s="17"/>
      <c r="F28" s="16" t="s">
        <v>110</v>
      </c>
      <c r="G28" s="22"/>
    </row>
    <row r="29" spans="1:8" ht="15" thickBot="1" x14ac:dyDescent="0.4">
      <c r="D29" s="17"/>
      <c r="F29" s="16" t="s">
        <v>111</v>
      </c>
      <c r="G29" s="22"/>
    </row>
    <row r="30" spans="1:8" ht="49.5" customHeight="1" thickBot="1" x14ac:dyDescent="0.4">
      <c r="D30" s="17"/>
      <c r="F30" s="16" t="s">
        <v>112</v>
      </c>
      <c r="G30" s="22"/>
    </row>
    <row r="34" spans="1:8" ht="27.5" customHeight="1" x14ac:dyDescent="0.35">
      <c r="A34" s="19" t="s">
        <v>115</v>
      </c>
      <c r="B34" s="20"/>
      <c r="C34" s="20"/>
      <c r="D34" s="20"/>
      <c r="E34" s="20"/>
      <c r="F34" s="20"/>
      <c r="G34" s="20"/>
      <c r="H34" s="20"/>
    </row>
  </sheetData>
  <sheetProtection algorithmName="SHA-512" hashValue="+ReNrlvgq14yiAfcXlc8038iJtizD0kwXR/n27fc2BBWuZkGlnfkRA5n/S6R/cyzm4A8s61TZFg1bFVQ/VtVHw==" saltValue="dO/F+svX9HttCOTRfqeTZA==" spinCount="100000" sheet="1" objects="1" scenarios="1" selectLockedCells="1"/>
  <mergeCells count="1">
    <mergeCell ref="A34:H34"/>
  </mergeCells>
  <phoneticPr fontId="3" type="noConversion"/>
  <pageMargins left="0.70866141732283472" right="0.70866141732283472" top="0.74803149606299213" bottom="0.74803149606299213" header="0.31496062992125984" footer="0.31496062992125984"/>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CC10B-AA94-4A7C-A88C-DB8876585156}">
  <sheetPr>
    <pageSetUpPr fitToPage="1"/>
  </sheetPr>
  <dimension ref="A1:I20"/>
  <sheetViews>
    <sheetView zoomScale="55" zoomScaleNormal="55" workbookViewId="0">
      <selection activeCell="F5" sqref="F5"/>
    </sheetView>
  </sheetViews>
  <sheetFormatPr defaultColWidth="9.81640625" defaultRowHeight="14.5" x14ac:dyDescent="0.35"/>
  <cols>
    <col min="1" max="1" width="17.453125" bestFit="1" customWidth="1"/>
    <col min="2" max="2" width="10.54296875" bestFit="1" customWidth="1"/>
    <col min="3" max="3" width="22.81640625" bestFit="1" customWidth="1"/>
    <col min="4" max="4" width="69.6328125" bestFit="1" customWidth="1"/>
    <col min="5" max="5" width="14.08984375" style="7" bestFit="1" customWidth="1"/>
    <col min="6" max="6" width="14.08984375" style="7" customWidth="1"/>
    <col min="7" max="7" width="63.81640625" customWidth="1"/>
    <col min="8" max="9" width="40.08984375" customWidth="1"/>
  </cols>
  <sheetData>
    <row r="1" spans="1:9" ht="18" thickBot="1" x14ac:dyDescent="0.4">
      <c r="A1" s="13" t="s">
        <v>0</v>
      </c>
      <c r="B1" s="13" t="s">
        <v>1</v>
      </c>
      <c r="C1" s="13" t="s">
        <v>98</v>
      </c>
      <c r="D1" s="14" t="s">
        <v>3</v>
      </c>
      <c r="E1" s="15" t="s">
        <v>21</v>
      </c>
      <c r="F1" s="15" t="s">
        <v>95</v>
      </c>
      <c r="G1" s="14" t="s">
        <v>97</v>
      </c>
      <c r="H1" s="14" t="s">
        <v>105</v>
      </c>
      <c r="I1" s="14" t="s">
        <v>106</v>
      </c>
    </row>
    <row r="2" spans="1:9" ht="58.5" thickBot="1" x14ac:dyDescent="0.4">
      <c r="A2" s="1" t="s">
        <v>54</v>
      </c>
      <c r="B2" s="2" t="s">
        <v>37</v>
      </c>
      <c r="C2" s="4" t="s">
        <v>9</v>
      </c>
      <c r="D2" s="5" t="s">
        <v>59</v>
      </c>
      <c r="E2" s="8">
        <v>1</v>
      </c>
      <c r="F2" s="21" t="s">
        <v>104</v>
      </c>
      <c r="G2" s="22"/>
      <c r="H2" s="22"/>
      <c r="I2" s="22"/>
    </row>
    <row r="3" spans="1:9" ht="58.5" thickBot="1" x14ac:dyDescent="0.4">
      <c r="A3" s="1" t="s">
        <v>54</v>
      </c>
      <c r="B3" s="2" t="s">
        <v>38</v>
      </c>
      <c r="C3" s="4" t="s">
        <v>10</v>
      </c>
      <c r="D3" s="6" t="s">
        <v>60</v>
      </c>
      <c r="E3" s="10">
        <v>3</v>
      </c>
      <c r="F3" s="21" t="s">
        <v>104</v>
      </c>
      <c r="G3" s="22"/>
      <c r="H3" s="22"/>
      <c r="I3" s="22"/>
    </row>
    <row r="4" spans="1:9" ht="58.5" thickBot="1" x14ac:dyDescent="0.4">
      <c r="A4" s="1" t="s">
        <v>54</v>
      </c>
      <c r="B4" s="2" t="s">
        <v>39</v>
      </c>
      <c r="C4" s="4" t="s">
        <v>10</v>
      </c>
      <c r="D4" s="6" t="s">
        <v>85</v>
      </c>
      <c r="E4" s="10">
        <v>3</v>
      </c>
      <c r="F4" s="21" t="s">
        <v>104</v>
      </c>
      <c r="G4" s="22"/>
      <c r="H4" s="22"/>
      <c r="I4" s="22"/>
    </row>
    <row r="5" spans="1:9" ht="58.5" thickBot="1" x14ac:dyDescent="0.4">
      <c r="A5" s="1" t="s">
        <v>54</v>
      </c>
      <c r="B5" s="2" t="s">
        <v>40</v>
      </c>
      <c r="C5" s="4" t="s">
        <v>24</v>
      </c>
      <c r="D5" s="5" t="s">
        <v>61</v>
      </c>
      <c r="E5" s="8">
        <v>2</v>
      </c>
      <c r="F5" s="21" t="s">
        <v>104</v>
      </c>
      <c r="G5" s="22"/>
      <c r="H5" s="22"/>
      <c r="I5" s="22"/>
    </row>
    <row r="6" spans="1:9" ht="58.5" thickBot="1" x14ac:dyDescent="0.4">
      <c r="A6" s="1" t="s">
        <v>54</v>
      </c>
      <c r="B6" s="2" t="s">
        <v>41</v>
      </c>
      <c r="C6" s="4" t="s">
        <v>14</v>
      </c>
      <c r="D6" s="6" t="s">
        <v>62</v>
      </c>
      <c r="E6" s="8">
        <v>3</v>
      </c>
      <c r="F6" s="21" t="s">
        <v>104</v>
      </c>
      <c r="G6" s="22"/>
      <c r="H6" s="22"/>
      <c r="I6" s="22"/>
    </row>
    <row r="7" spans="1:9" ht="73" thickBot="1" x14ac:dyDescent="0.4">
      <c r="A7" s="1" t="s">
        <v>54</v>
      </c>
      <c r="B7" s="2" t="s">
        <v>42</v>
      </c>
      <c r="C7" s="4" t="s">
        <v>17</v>
      </c>
      <c r="D7" s="5" t="s">
        <v>63</v>
      </c>
      <c r="E7" s="8">
        <v>3</v>
      </c>
      <c r="F7" s="21" t="s">
        <v>104</v>
      </c>
      <c r="G7" s="23"/>
      <c r="H7" s="23"/>
      <c r="I7" s="23"/>
    </row>
    <row r="8" spans="1:9" ht="58.5" thickBot="1" x14ac:dyDescent="0.4">
      <c r="A8" s="1" t="s">
        <v>54</v>
      </c>
      <c r="B8" s="2" t="s">
        <v>43</v>
      </c>
      <c r="C8" s="4" t="s">
        <v>22</v>
      </c>
      <c r="D8" s="5" t="s">
        <v>64</v>
      </c>
      <c r="E8" s="10">
        <v>4</v>
      </c>
      <c r="F8" s="21" t="s">
        <v>104</v>
      </c>
      <c r="G8" s="22"/>
      <c r="H8" s="22"/>
      <c r="I8" s="22"/>
    </row>
    <row r="9" spans="1:9" ht="54.5" thickBot="1" x14ac:dyDescent="0.4">
      <c r="A9" s="1" t="s">
        <v>55</v>
      </c>
      <c r="B9" s="2" t="s">
        <v>46</v>
      </c>
      <c r="C9" s="1" t="s">
        <v>113</v>
      </c>
      <c r="D9" s="5" t="s">
        <v>66</v>
      </c>
      <c r="E9" s="8">
        <v>3</v>
      </c>
      <c r="F9" s="21" t="s">
        <v>104</v>
      </c>
      <c r="G9" s="22"/>
      <c r="H9" s="22"/>
      <c r="I9" s="22"/>
    </row>
    <row r="10" spans="1:9" ht="58.5" thickBot="1" x14ac:dyDescent="0.4">
      <c r="A10" s="1" t="s">
        <v>56</v>
      </c>
      <c r="B10" s="2" t="s">
        <v>50</v>
      </c>
      <c r="C10" s="4" t="s">
        <v>89</v>
      </c>
      <c r="D10" s="5" t="s">
        <v>86</v>
      </c>
      <c r="E10" s="10">
        <v>3</v>
      </c>
      <c r="F10" s="21" t="s">
        <v>104</v>
      </c>
      <c r="G10" s="22"/>
      <c r="H10" s="22"/>
      <c r="I10" s="22"/>
    </row>
    <row r="11" spans="1:9" ht="102" thickBot="1" x14ac:dyDescent="0.4">
      <c r="A11" s="1" t="s">
        <v>57</v>
      </c>
      <c r="B11" s="2" t="s">
        <v>53</v>
      </c>
      <c r="C11" s="4" t="s">
        <v>29</v>
      </c>
      <c r="D11" s="5" t="s">
        <v>65</v>
      </c>
      <c r="E11" s="27">
        <v>1</v>
      </c>
      <c r="F11" s="21" t="s">
        <v>104</v>
      </c>
      <c r="G11" s="22"/>
      <c r="H11" s="22"/>
      <c r="I11" s="22"/>
    </row>
    <row r="12" spans="1:9" ht="15" thickBot="1" x14ac:dyDescent="0.4"/>
    <row r="13" spans="1:9" ht="19" thickBot="1" x14ac:dyDescent="0.4">
      <c r="A13" s="12"/>
      <c r="D13" s="16"/>
      <c r="F13" s="18" t="s">
        <v>107</v>
      </c>
      <c r="G13" s="26">
        <f>Eisen!G25</f>
        <v>0</v>
      </c>
    </row>
    <row r="14" spans="1:9" ht="15" thickBot="1" x14ac:dyDescent="0.4">
      <c r="D14" s="17"/>
      <c r="F14" s="16" t="s">
        <v>108</v>
      </c>
      <c r="G14" s="22">
        <f>Eisen!G26</f>
        <v>0</v>
      </c>
    </row>
    <row r="15" spans="1:9" ht="15" thickBot="1" x14ac:dyDescent="0.4">
      <c r="D15" s="17"/>
      <c r="F15" s="16" t="s">
        <v>109</v>
      </c>
      <c r="G15" s="22">
        <f>Eisen!G27</f>
        <v>0</v>
      </c>
    </row>
    <row r="16" spans="1:9" ht="15" thickBot="1" x14ac:dyDescent="0.4">
      <c r="D16" s="17"/>
      <c r="F16" s="16" t="s">
        <v>110</v>
      </c>
      <c r="G16" s="22">
        <f>Eisen!G28</f>
        <v>0</v>
      </c>
    </row>
    <row r="20" spans="1:9" x14ac:dyDescent="0.35">
      <c r="A20" s="19" t="s">
        <v>114</v>
      </c>
      <c r="B20" s="20"/>
      <c r="C20" s="20"/>
      <c r="D20" s="20"/>
      <c r="E20" s="20"/>
      <c r="F20" s="20"/>
      <c r="G20" s="20"/>
      <c r="H20" s="20"/>
      <c r="I20" s="20"/>
    </row>
  </sheetData>
  <sheetProtection algorithmName="SHA-512" hashValue="vnAcp2NXr5ckYye3ZxVGUTvWjJRlbGuXu+P1T2267kM+6Ds0u60St9H+Zok4uON4gH3qH0uCC2nzZ29IbAajZA==" saltValue="GopYkyK9/YbOHrJy2xSosw==" spinCount="100000" sheet="1" objects="1" scenarios="1" selectLockedCells="1"/>
  <mergeCells count="1">
    <mergeCell ref="A20:I20"/>
  </mergeCells>
  <pageMargins left="0.70866141732283472" right="0.70866141732283472" top="0.74803149606299213" bottom="0.74803149606299213" header="0.31496062992125984" footer="0.31496062992125984"/>
  <pageSetup paperSize="9"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1327ED921A624BBE4DE92F2319D27D" ma:contentTypeVersion="11" ma:contentTypeDescription="Een nieuw document maken." ma:contentTypeScope="" ma:versionID="206affc8a563369ad7f56f33b5b2067d">
  <xsd:schema xmlns:xsd="http://www.w3.org/2001/XMLSchema" xmlns:xs="http://www.w3.org/2001/XMLSchema" xmlns:p="http://schemas.microsoft.com/office/2006/metadata/properties" xmlns:ns3="03c5e55e-7043-4d84-b106-c8657ad6edb2" xmlns:ns4="e4c74760-a35b-47d6-9b2f-ea509587d172" targetNamespace="http://schemas.microsoft.com/office/2006/metadata/properties" ma:root="true" ma:fieldsID="981206a8c72905734240c1cbf8a5629b" ns3:_="" ns4:_="">
    <xsd:import namespace="03c5e55e-7043-4d84-b106-c8657ad6edb2"/>
    <xsd:import namespace="e4c74760-a35b-47d6-9b2f-ea509587d17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c5e55e-7043-4d84-b106-c8657ad6ed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c74760-a35b-47d6-9b2f-ea509587d172"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SharingHintHash" ma:index="18"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20B5EB-62B1-4A8E-A3B0-65F106BC3884}">
  <ds:schemaRefs>
    <ds:schemaRef ds:uri="http://schemas.microsoft.com/office/infopath/2007/PartnerControls"/>
    <ds:schemaRef ds:uri="http://purl.org/dc/elements/1.1/"/>
    <ds:schemaRef ds:uri="http://schemas.microsoft.com/office/2006/metadata/properties"/>
    <ds:schemaRef ds:uri="e4c74760-a35b-47d6-9b2f-ea509587d172"/>
    <ds:schemaRef ds:uri="http://purl.org/dc/terms/"/>
    <ds:schemaRef ds:uri="http://schemas.microsoft.com/office/2006/documentManagement/types"/>
    <ds:schemaRef ds:uri="http://purl.org/dc/dcmitype/"/>
    <ds:schemaRef ds:uri="http://schemas.openxmlformats.org/package/2006/metadata/core-properties"/>
    <ds:schemaRef ds:uri="03c5e55e-7043-4d84-b106-c8657ad6edb2"/>
    <ds:schemaRef ds:uri="http://www.w3.org/XML/1998/namespace"/>
  </ds:schemaRefs>
</ds:datastoreItem>
</file>

<file path=customXml/itemProps2.xml><?xml version="1.0" encoding="utf-8"?>
<ds:datastoreItem xmlns:ds="http://schemas.openxmlformats.org/officeDocument/2006/customXml" ds:itemID="{570F3C87-47B5-4ADD-8340-0E4E083AEF56}">
  <ds:schemaRefs>
    <ds:schemaRef ds:uri="http://schemas.microsoft.com/sharepoint/v3/contenttype/forms"/>
  </ds:schemaRefs>
</ds:datastoreItem>
</file>

<file path=customXml/itemProps3.xml><?xml version="1.0" encoding="utf-8"?>
<ds:datastoreItem xmlns:ds="http://schemas.openxmlformats.org/officeDocument/2006/customXml" ds:itemID="{14F31A1B-E0B1-420B-AEAB-717F2CAD4A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c5e55e-7043-4d84-b106-c8657ad6edb2"/>
    <ds:schemaRef ds:uri="e4c74760-a35b-47d6-9b2f-ea509587d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H. Herder;Norbert.Otten@ggdzl.nl</dc:creator>
  <cp:lastModifiedBy>Siebren Boonstra</cp:lastModifiedBy>
  <cp:lastPrinted>2026-09-29T13:21:32Z</cp:lastPrinted>
  <dcterms:created xsi:type="dcterms:W3CDTF">2020-11-10T10:20:40Z</dcterms:created>
  <dcterms:modified xsi:type="dcterms:W3CDTF">2026-10-09T08:49:18Z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0x010100EC1327ED921A624BBE4DE92F2319D27D</vt:lpwstr>
  </property>
</Properties>
</file>