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CM-001 SIEM SOC\03 Programma van Eisen\"/>
    </mc:Choice>
  </mc:AlternateContent>
  <xr:revisionPtr revIDLastSave="0" documentId="13_ncr:1_{FCE619FB-A7B7-49F2-AEC2-51E55D35068B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Prijzenblad" sheetId="7" r:id="rId1"/>
  </sheets>
  <definedNames>
    <definedName name="_xlnm.Print_Area" localSheetId="0">Prijzenblad!$A$1:$I$70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7" l="1"/>
  <c r="F47" i="7"/>
  <c r="F25" i="7" l="1"/>
  <c r="F17" i="7"/>
  <c r="F11" i="7"/>
  <c r="F56" i="7"/>
  <c r="F55" i="7"/>
  <c r="F58" i="7" s="1"/>
  <c r="F35" i="7"/>
  <c r="F34" i="7"/>
  <c r="F49" i="7"/>
  <c r="F23" i="7"/>
  <c r="F24" i="7"/>
  <c r="F26" i="7"/>
  <c r="F27" i="7"/>
  <c r="F28" i="7"/>
  <c r="F29" i="7"/>
  <c r="F30" i="7"/>
  <c r="F31" i="7"/>
  <c r="F46" i="7"/>
  <c r="F16" i="7"/>
  <c r="F51" i="7" l="1"/>
  <c r="F33" i="7"/>
  <c r="F15" i="7"/>
  <c r="F18" i="7"/>
  <c r="F19" i="7"/>
  <c r="F20" i="7"/>
  <c r="F21" i="7"/>
  <c r="F22" i="7"/>
  <c r="F32" i="7"/>
  <c r="F36" i="7"/>
  <c r="F14" i="7"/>
  <c r="F37" i="7" l="1"/>
  <c r="F40" i="7" s="1"/>
</calcChain>
</file>

<file path=xl/sharedStrings.xml><?xml version="1.0" encoding="utf-8"?>
<sst xmlns="http://schemas.openxmlformats.org/spreadsheetml/2006/main" count="85" uniqueCount="60">
  <si>
    <t>Prijzenblad Aanbesteding 'SIEM/SOC Vijfheerenlanden'</t>
  </si>
  <si>
    <t>Prijzenoverzicht</t>
  </si>
  <si>
    <t xml:space="preserve"> </t>
  </si>
  <si>
    <t>Initiële scope</t>
  </si>
  <si>
    <t>Kosten ontwerp en implementatie</t>
  </si>
  <si>
    <t>Eenmalig</t>
  </si>
  <si>
    <t>Opmerkingen</t>
  </si>
  <si>
    <t>Ontwerp en implementatie van de volledige scope, inhoudende alle benodigde uren t.b.v. implementatie tot totale decharge (acceptatie) en overige initiële/eenmalige kosten</t>
  </si>
  <si>
    <t>Subtotaal ontwerp, migratie en implementatie</t>
  </si>
  <si>
    <t>Jaarlijkse kosten logbronnen</t>
  </si>
  <si>
    <t>Per eenheid</t>
  </si>
  <si>
    <t>Kosten / jaar</t>
  </si>
  <si>
    <t xml:space="preserve">Microsoft Entra ID </t>
  </si>
  <si>
    <t>Per jaar/eenheid</t>
  </si>
  <si>
    <t xml:space="preserve">Microsoft Active Directory </t>
  </si>
  <si>
    <t xml:space="preserve">Cisco Duo </t>
  </si>
  <si>
    <t>HelloID</t>
  </si>
  <si>
    <t xml:space="preserve">Microsoft Defender for Endpoint </t>
  </si>
  <si>
    <t xml:space="preserve">Microsoft Defender for Servers </t>
  </si>
  <si>
    <t xml:space="preserve">Cisco Meraki </t>
  </si>
  <si>
    <t xml:space="preserve">Barracuda </t>
  </si>
  <si>
    <t xml:space="preserve">Microsoft 365 Audit Logs </t>
  </si>
  <si>
    <t xml:space="preserve">Exchange Online Audit Logs </t>
  </si>
  <si>
    <t xml:space="preserve">DNS </t>
  </si>
  <si>
    <t xml:space="preserve">DHCP </t>
  </si>
  <si>
    <t xml:space="preserve">SecureMe2 NIDS </t>
  </si>
  <si>
    <t xml:space="preserve">Holm Security </t>
  </si>
  <si>
    <t>per jaar/asset</t>
  </si>
  <si>
    <t>overig, namelijk:</t>
  </si>
  <si>
    <t>per jaar/eenheid</t>
  </si>
  <si>
    <t>Subtotaal excl. diensten zonder afnameverplichting</t>
  </si>
  <si>
    <t>Totaal prijs waarop u beoordeeld wordt</t>
  </si>
  <si>
    <t>(implementatiekosten + 9* jaarlijkse kosten)</t>
  </si>
  <si>
    <t>Scope zonder afnameverplichting</t>
  </si>
  <si>
    <t>Specificatie</t>
  </si>
  <si>
    <t>eenmalig</t>
  </si>
  <si>
    <t>Kosten  diensten zonder afnameverplichting</t>
  </si>
  <si>
    <t>Per Eenheid*</t>
  </si>
  <si>
    <t>Aantal</t>
  </si>
  <si>
    <t>Kosten/jaar</t>
  </si>
  <si>
    <t>Honeypots/Deceptietechnologie</t>
  </si>
  <si>
    <t>Opnemen extra use case op wens van de klant (aanname t.b.v. calculatie t.a.v. aantal per jaar)</t>
  </si>
  <si>
    <t>per use case</t>
  </si>
  <si>
    <t>CERT Dienstverlening en IR Retainers</t>
  </si>
  <si>
    <t>24x7x365 eyes on screen meerprijs t.o.v. piket-dienst.</t>
  </si>
  <si>
    <t>* prijs per eenheid bindend (bij varierend aantal assets)</t>
  </si>
  <si>
    <t>Subtotaal scope zonder afnameverplichting</t>
  </si>
  <si>
    <t>Uurtarief additionele dienstverlening van leverancier (na decharge)</t>
  </si>
  <si>
    <t>Uren/jaar</t>
  </si>
  <si>
    <t>Tarief</t>
  </si>
  <si>
    <t>Totaal</t>
  </si>
  <si>
    <t>Aanvullende advisering, waaronder het voeren van onderhandelingen met aanvallers, zoals organisaties die losgeld vragen</t>
  </si>
  <si>
    <t>per uur</t>
  </si>
  <si>
    <t>Het betreft hier een fictief aantal uren waarop u beoordeeld wordt. U kunt aan deze aantallen geen rechten ontlenen.</t>
  </si>
  <si>
    <t>Subtotaal additionele dienstverlening</t>
  </si>
  <si>
    <t>Bedrijfsnaam:</t>
  </si>
  <si>
    <t>Naam:</t>
  </si>
  <si>
    <t>Functie:</t>
  </si>
  <si>
    <t>Rechtsgeldige ondertekening: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</si>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</sst>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Trebuchet MS"/>
      <family val="2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Trebuchet MS"/>
      <family val="2"/>
    </font>
    <font>
      <b/>
      <sz val="10"/>
      <color theme="8" tint="-0.499984740745262"/>
      <name val="Calibri"/>
      <family val="2"/>
      <scheme val="minor"/>
    </font>
    <font>
      <sz val="9.5"/>
      <color rgb="FFFF0000"/>
      <name val="Trebuchet MS"/>
      <family val="2"/>
    </font>
    <font>
      <sz val="8"/>
      <color theme="1"/>
      <name val="Trebuchet MS"/>
      <family val="2"/>
    </font>
    <font>
      <sz val="9"/>
      <color rgb="FFFF000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rgb="FF00B050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rgb="FF00B050"/>
      </top>
      <bottom style="medium">
        <color theme="8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164" fontId="4" fillId="10" borderId="1" xfId="0" applyNumberFormat="1" applyFont="1" applyFill="1" applyBorder="1" applyAlignment="1" applyProtection="1">
      <alignment vertical="center"/>
      <protection locked="0"/>
    </xf>
    <xf numFmtId="164" fontId="4" fillId="10" borderId="1" xfId="0" applyNumberFormat="1" applyFont="1" applyFill="1" applyBorder="1" applyProtection="1"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Protection="1"/>
    <xf numFmtId="0" fontId="2" fillId="2" borderId="0" xfId="0" applyFont="1" applyFill="1" applyAlignment="1" applyProtection="1">
      <alignment wrapText="1"/>
    </xf>
    <xf numFmtId="0" fontId="4" fillId="0" borderId="0" xfId="0" applyFont="1" applyAlignment="1" applyProtection="1">
      <alignment wrapText="1"/>
    </xf>
    <xf numFmtId="0" fontId="4" fillId="0" borderId="0" xfId="0" applyFont="1" applyProtection="1"/>
    <xf numFmtId="0" fontId="2" fillId="0" borderId="0" xfId="0" applyFont="1" applyProtection="1"/>
    <xf numFmtId="0" fontId="10" fillId="7" borderId="1" xfId="0" applyFont="1" applyFill="1" applyBorder="1" applyAlignment="1" applyProtection="1">
      <alignment horizontal="left" vertical="center"/>
    </xf>
    <xf numFmtId="0" fontId="4" fillId="2" borderId="0" xfId="0" applyFont="1" applyFill="1" applyProtection="1"/>
    <xf numFmtId="0" fontId="9" fillId="8" borderId="1" xfId="0" applyFont="1" applyFill="1" applyBorder="1" applyAlignment="1" applyProtection="1">
      <alignment horizontal="left" vertical="top" wrapText="1"/>
    </xf>
    <xf numFmtId="0" fontId="8" fillId="2" borderId="0" xfId="0" applyFont="1" applyFill="1" applyProtection="1"/>
    <xf numFmtId="0" fontId="11" fillId="9" borderId="1" xfId="0" applyFont="1" applyFill="1" applyBorder="1" applyAlignment="1" applyProtection="1">
      <alignment horizontal="left" vertical="top" wrapText="1"/>
    </xf>
    <xf numFmtId="0" fontId="8" fillId="0" borderId="0" xfId="0" applyFont="1" applyProtection="1"/>
    <xf numFmtId="0" fontId="3" fillId="2" borderId="0" xfId="0" applyFont="1" applyFill="1" applyProtection="1"/>
    <xf numFmtId="0" fontId="1" fillId="2" borderId="0" xfId="0" applyFont="1" applyFill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left" vertical="center"/>
    </xf>
    <xf numFmtId="164" fontId="4" fillId="2" borderId="0" xfId="0" applyNumberFormat="1" applyFont="1" applyFill="1" applyAlignment="1" applyProtection="1">
      <alignment vertical="center"/>
    </xf>
    <xf numFmtId="0" fontId="11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top" wrapText="1"/>
    </xf>
    <xf numFmtId="0" fontId="4" fillId="2" borderId="2" xfId="0" applyFont="1" applyFill="1" applyBorder="1" applyAlignment="1" applyProtection="1">
      <alignment horizontal="left" vertical="center"/>
    </xf>
    <xf numFmtId="164" fontId="4" fillId="2" borderId="0" xfId="0" applyNumberFormat="1" applyFont="1" applyFill="1" applyProtection="1"/>
    <xf numFmtId="0" fontId="15" fillId="3" borderId="1" xfId="0" applyFont="1" applyFill="1" applyBorder="1" applyAlignment="1" applyProtection="1">
      <alignment horizontal="right"/>
    </xf>
    <xf numFmtId="164" fontId="4" fillId="6" borderId="1" xfId="0" applyNumberFormat="1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wrapText="1"/>
    </xf>
    <xf numFmtId="0" fontId="11" fillId="4" borderId="1" xfId="0" applyFont="1" applyFill="1" applyBorder="1" applyAlignment="1" applyProtection="1">
      <alignment horizontal="center" vertical="center" wrapText="1"/>
    </xf>
    <xf numFmtId="164" fontId="4" fillId="11" borderId="1" xfId="0" applyNumberFormat="1" applyFont="1" applyFill="1" applyBorder="1" applyAlignment="1" applyProtection="1">
      <alignment vertical="center"/>
    </xf>
    <xf numFmtId="0" fontId="0" fillId="0" borderId="0" xfId="0" applyProtection="1"/>
    <xf numFmtId="0" fontId="4" fillId="5" borderId="1" xfId="0" quotePrefix="1" applyFont="1" applyFill="1" applyBorder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center" wrapText="1"/>
    </xf>
    <xf numFmtId="0" fontId="15" fillId="3" borderId="0" xfId="0" applyFont="1" applyFill="1" applyAlignment="1" applyProtection="1">
      <alignment horizontal="right"/>
    </xf>
    <xf numFmtId="0" fontId="6" fillId="2" borderId="0" xfId="0" applyFont="1" applyFill="1" applyAlignment="1" applyProtection="1">
      <alignment vertical="center" wrapText="1"/>
    </xf>
    <xf numFmtId="0" fontId="15" fillId="0" borderId="8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164" fontId="4" fillId="12" borderId="1" xfId="0" applyNumberFormat="1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11" fillId="9" borderId="5" xfId="0" applyFont="1" applyFill="1" applyBorder="1" applyAlignment="1" applyProtection="1">
      <alignment horizontal="left" vertical="top" wrapText="1"/>
    </xf>
    <xf numFmtId="0" fontId="11" fillId="9" borderId="2" xfId="0" applyFont="1" applyFill="1" applyBorder="1" applyAlignment="1" applyProtection="1">
      <alignment horizontal="left" vertical="top" wrapText="1"/>
    </xf>
    <xf numFmtId="0" fontId="11" fillId="9" borderId="6" xfId="0" applyFont="1" applyFill="1" applyBorder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11" fillId="4" borderId="1" xfId="0" applyFont="1" applyFill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wrapText="1"/>
    </xf>
    <xf numFmtId="0" fontId="5" fillId="0" borderId="3" xfId="0" applyFont="1" applyBorder="1" applyAlignment="1" applyProtection="1">
      <alignment horizontal="left" vertical="top" wrapText="1"/>
    </xf>
    <xf numFmtId="0" fontId="5" fillId="2" borderId="0" xfId="0" applyFont="1" applyFill="1" applyAlignment="1" applyProtection="1">
      <alignment horizontal="left" vertical="top" wrapText="1"/>
    </xf>
    <xf numFmtId="0" fontId="5" fillId="0" borderId="4" xfId="0" applyFont="1" applyBorder="1" applyAlignment="1" applyProtection="1">
      <alignment horizontal="left" vertical="top" wrapText="1"/>
    </xf>
    <xf numFmtId="0" fontId="12" fillId="2" borderId="0" xfId="0" applyFont="1" applyFill="1" applyAlignment="1" applyProtection="1">
      <alignment horizontal="justify" vertical="center"/>
    </xf>
    <xf numFmtId="0" fontId="12" fillId="0" borderId="0" xfId="0" applyFont="1" applyAlignment="1" applyProtection="1">
      <alignment horizontal="justify" vertical="center" wrapText="1"/>
    </xf>
    <xf numFmtId="0" fontId="5" fillId="2" borderId="0" xfId="0" applyFont="1" applyFill="1" applyAlignment="1" applyProtection="1">
      <alignment vertical="top" wrapText="1"/>
    </xf>
    <xf numFmtId="0" fontId="5" fillId="0" borderId="0" xfId="0" applyFont="1" applyAlignment="1" applyProtection="1">
      <alignment horizontal="left" vertical="top" wrapText="1"/>
    </xf>
    <xf numFmtId="0" fontId="7" fillId="0" borderId="0" xfId="0" applyFont="1" applyAlignment="1" applyProtection="1">
      <alignment horizontal="left" vertical="center" wrapText="1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8" fillId="0" borderId="0" xfId="0" applyFont="1" applyAlignment="1" applyProtection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FFCC00"/>
      <color rgb="FF009900"/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1173481</xdr:colOff>
      <xdr:row>0</xdr:row>
      <xdr:rowOff>30480</xdr:rowOff>
    </xdr:from>
    <xdr:to>
      <xdr:col>8</xdr:col>
      <xdr:colOff>14415</xdr:colOff>
      <xdr:row>6</xdr:row>
      <xdr:rowOff>106680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BDB2B07-2DBD-7DDD-51B9-78DD9C4B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8021" y="30480"/>
          <a:ext cx="677354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zoomScaleNormal="100" zoomScaleSheetLayoutView="100" workbookViewId="0">
      <selection activeCell="F9" sqref="F9"/>
    </sheetView>
  </sheetViews>
  <sheetFormatPr defaultColWidth="9.140625" defaultRowHeight="12.75" customHeight="1" x14ac:dyDescent="0.2"/>
  <cols>
    <col min="1" max="1" width="2.5703125" style="9" customWidth="1"/>
    <col min="2" max="2" width="76.42578125" style="9" customWidth="1"/>
    <col min="3" max="3" width="16" style="9" customWidth="1"/>
    <col min="4" max="5" width="13.42578125" style="9" customWidth="1"/>
    <col min="6" max="6" width="15.42578125" style="9" customWidth="1"/>
    <col min="7" max="7" width="13.42578125" style="9" customWidth="1"/>
    <col min="8" max="8" width="26.7109375" style="58" customWidth="1"/>
    <col min="9" max="9" width="2.5703125" style="9" customWidth="1"/>
    <col min="10" max="10" width="44.85546875" style="7" customWidth="1"/>
    <col min="11" max="15" width="9.140625" style="8"/>
    <col min="16" max="16384" width="9.140625" style="9"/>
  </cols>
  <sheetData>
    <row r="1" spans="1:17" x14ac:dyDescent="0.2">
      <c r="A1" s="5"/>
      <c r="B1" s="5"/>
      <c r="C1" s="5"/>
      <c r="D1" s="5"/>
      <c r="E1" s="5"/>
      <c r="F1" s="5"/>
      <c r="G1" s="5"/>
      <c r="H1" s="6"/>
      <c r="I1" s="5"/>
    </row>
    <row r="2" spans="1:17" ht="22.5" customHeight="1" x14ac:dyDescent="0.2">
      <c r="A2" s="5"/>
      <c r="B2" s="10" t="s">
        <v>0</v>
      </c>
      <c r="C2" s="10"/>
      <c r="D2" s="10"/>
      <c r="E2" s="10"/>
      <c r="F2" s="10"/>
      <c r="G2" s="10"/>
      <c r="H2" s="10"/>
      <c r="I2" s="5"/>
    </row>
    <row r="3" spans="1:17" x14ac:dyDescent="0.2">
      <c r="A3" s="5"/>
      <c r="B3" s="5"/>
      <c r="C3" s="5"/>
      <c r="D3" s="5"/>
      <c r="E3" s="5"/>
      <c r="F3" s="5"/>
      <c r="G3" s="5"/>
      <c r="H3" s="5"/>
      <c r="I3" s="11"/>
    </row>
    <row r="4" spans="1:17" x14ac:dyDescent="0.2">
      <c r="A4" s="5"/>
      <c r="B4" s="12" t="s">
        <v>1</v>
      </c>
      <c r="C4" s="12"/>
      <c r="D4" s="12"/>
      <c r="E4" s="12"/>
      <c r="F4" s="12"/>
      <c r="G4" s="12"/>
      <c r="H4" s="12"/>
      <c r="I4" s="5"/>
    </row>
    <row r="5" spans="1:17" x14ac:dyDescent="0.2">
      <c r="A5" s="5"/>
      <c r="B5" s="5" t="s">
        <v>2</v>
      </c>
      <c r="C5" s="5"/>
      <c r="D5" s="5"/>
      <c r="E5" s="5" t="s">
        <v>2</v>
      </c>
      <c r="F5" s="5"/>
      <c r="G5" s="5"/>
      <c r="H5" s="6"/>
      <c r="I5" s="13"/>
    </row>
    <row r="6" spans="1:17" x14ac:dyDescent="0.2">
      <c r="A6" s="5"/>
      <c r="B6" s="14" t="s">
        <v>3</v>
      </c>
      <c r="C6" s="14"/>
      <c r="D6" s="14"/>
      <c r="E6" s="14"/>
      <c r="F6" s="14"/>
      <c r="G6" s="14"/>
      <c r="H6" s="14"/>
      <c r="I6" s="13"/>
      <c r="P6" s="15"/>
      <c r="Q6" s="15"/>
    </row>
    <row r="7" spans="1:17" x14ac:dyDescent="0.2">
      <c r="A7" s="5"/>
      <c r="B7" s="16"/>
      <c r="C7" s="16"/>
      <c r="D7" s="16"/>
      <c r="E7" s="17"/>
      <c r="F7" s="17"/>
      <c r="G7" s="17"/>
      <c r="H7" s="6"/>
      <c r="I7" s="13"/>
      <c r="P7" s="15"/>
      <c r="Q7" s="15"/>
    </row>
    <row r="8" spans="1:17" x14ac:dyDescent="0.2">
      <c r="A8" s="5"/>
      <c r="B8" s="18" t="s">
        <v>4</v>
      </c>
      <c r="C8" s="19"/>
      <c r="D8" s="19"/>
      <c r="F8" s="20" t="s">
        <v>5</v>
      </c>
      <c r="G8" s="19"/>
      <c r="H8" s="18" t="s">
        <v>6</v>
      </c>
      <c r="I8" s="13"/>
    </row>
    <row r="9" spans="1:17" ht="25.5" x14ac:dyDescent="0.2">
      <c r="A9" s="5"/>
      <c r="B9" s="21" t="s">
        <v>7</v>
      </c>
      <c r="C9" s="19"/>
      <c r="D9" s="19"/>
      <c r="E9" s="19"/>
      <c r="F9" s="1">
        <v>0</v>
      </c>
      <c r="G9" s="19"/>
      <c r="H9" s="22"/>
      <c r="I9" s="13"/>
      <c r="J9" s="9"/>
    </row>
    <row r="10" spans="1:17" x14ac:dyDescent="0.2">
      <c r="A10" s="5"/>
      <c r="B10" s="23"/>
      <c r="C10" s="6"/>
      <c r="D10" s="6"/>
      <c r="E10" s="24"/>
      <c r="F10" s="24"/>
      <c r="G10" s="5"/>
      <c r="H10" s="6"/>
      <c r="I10" s="5"/>
    </row>
    <row r="11" spans="1:17" x14ac:dyDescent="0.2">
      <c r="A11" s="5"/>
      <c r="B11" s="25" t="s">
        <v>8</v>
      </c>
      <c r="E11" s="5"/>
      <c r="F11" s="26">
        <f>F9</f>
        <v>0</v>
      </c>
      <c r="G11" s="5"/>
      <c r="H11" s="27"/>
      <c r="I11" s="5"/>
    </row>
    <row r="12" spans="1:17" x14ac:dyDescent="0.2">
      <c r="A12" s="5"/>
      <c r="B12" s="16"/>
      <c r="C12" s="16"/>
      <c r="D12" s="16"/>
      <c r="E12" s="17"/>
      <c r="F12" s="17"/>
      <c r="G12" s="17"/>
      <c r="H12" s="6"/>
      <c r="I12" s="13"/>
      <c r="P12" s="15"/>
      <c r="Q12" s="15"/>
    </row>
    <row r="13" spans="1:17" x14ac:dyDescent="0.2">
      <c r="A13" s="5"/>
      <c r="B13" s="18" t="s">
        <v>9</v>
      </c>
      <c r="C13" s="18"/>
      <c r="D13" s="20" t="s">
        <v>10</v>
      </c>
      <c r="E13" s="28" t="s">
        <v>38</v>
      </c>
      <c r="F13" s="20" t="s">
        <v>11</v>
      </c>
      <c r="G13" s="19"/>
      <c r="H13" s="27"/>
      <c r="I13" s="13"/>
    </row>
    <row r="14" spans="1:17" ht="15" x14ac:dyDescent="0.25">
      <c r="A14" s="5"/>
      <c r="B14" s="21" t="s">
        <v>12</v>
      </c>
      <c r="C14" s="21" t="s">
        <v>13</v>
      </c>
      <c r="D14" s="2">
        <v>0</v>
      </c>
      <c r="E14" s="3"/>
      <c r="F14" s="29">
        <f>D14*E14</f>
        <v>0</v>
      </c>
      <c r="G14" s="19"/>
      <c r="H14" s="27"/>
      <c r="I14" s="13"/>
      <c r="J14" s="30"/>
    </row>
    <row r="15" spans="1:17" x14ac:dyDescent="0.2">
      <c r="A15" s="5"/>
      <c r="B15" s="31" t="s">
        <v>14</v>
      </c>
      <c r="C15" s="21" t="s">
        <v>13</v>
      </c>
      <c r="D15" s="2">
        <v>0</v>
      </c>
      <c r="E15" s="3"/>
      <c r="F15" s="29">
        <f t="shared" ref="F15:F36" si="0">D15*E15</f>
        <v>0</v>
      </c>
      <c r="G15" s="19"/>
      <c r="H15" s="27"/>
      <c r="I15" s="13"/>
    </row>
    <row r="16" spans="1:17" x14ac:dyDescent="0.2">
      <c r="A16" s="5"/>
      <c r="B16" s="31" t="s">
        <v>15</v>
      </c>
      <c r="C16" s="21" t="s">
        <v>13</v>
      </c>
      <c r="D16" s="2">
        <v>0</v>
      </c>
      <c r="E16" s="3"/>
      <c r="F16" s="29">
        <f>D16*E16</f>
        <v>0</v>
      </c>
      <c r="G16" s="19"/>
      <c r="H16" s="27"/>
      <c r="I16" s="13"/>
    </row>
    <row r="17" spans="1:10" x14ac:dyDescent="0.2">
      <c r="A17" s="5"/>
      <c r="B17" s="31" t="s">
        <v>16</v>
      </c>
      <c r="C17" s="21" t="s">
        <v>13</v>
      </c>
      <c r="D17" s="2">
        <v>0</v>
      </c>
      <c r="E17" s="3"/>
      <c r="F17" s="29">
        <f>D17*E17</f>
        <v>0</v>
      </c>
      <c r="G17" s="19"/>
      <c r="H17" s="27"/>
      <c r="I17" s="13"/>
    </row>
    <row r="18" spans="1:10" x14ac:dyDescent="0.2">
      <c r="A18" s="5"/>
      <c r="B18" s="31" t="s">
        <v>17</v>
      </c>
      <c r="C18" s="21" t="s">
        <v>13</v>
      </c>
      <c r="D18" s="2">
        <v>0</v>
      </c>
      <c r="E18" s="3"/>
      <c r="F18" s="29">
        <f t="shared" si="0"/>
        <v>0</v>
      </c>
      <c r="G18" s="19"/>
      <c r="H18" s="27"/>
      <c r="I18" s="13"/>
    </row>
    <row r="19" spans="1:10" x14ac:dyDescent="0.2">
      <c r="A19" s="5"/>
      <c r="B19" s="31" t="s">
        <v>18</v>
      </c>
      <c r="C19" s="21" t="s">
        <v>13</v>
      </c>
      <c r="D19" s="2">
        <v>0</v>
      </c>
      <c r="E19" s="3"/>
      <c r="F19" s="29">
        <f t="shared" si="0"/>
        <v>0</v>
      </c>
      <c r="G19" s="19"/>
      <c r="H19" s="27"/>
      <c r="I19" s="13"/>
    </row>
    <row r="20" spans="1:10" x14ac:dyDescent="0.2">
      <c r="A20" s="5"/>
      <c r="B20" s="31" t="s">
        <v>19</v>
      </c>
      <c r="C20" s="21" t="s">
        <v>13</v>
      </c>
      <c r="D20" s="2">
        <v>0</v>
      </c>
      <c r="E20" s="3"/>
      <c r="F20" s="29">
        <f t="shared" si="0"/>
        <v>0</v>
      </c>
      <c r="G20" s="19"/>
      <c r="H20" s="27"/>
      <c r="I20" s="13"/>
    </row>
    <row r="21" spans="1:10" x14ac:dyDescent="0.2">
      <c r="A21" s="5"/>
      <c r="B21" s="31" t="s">
        <v>20</v>
      </c>
      <c r="C21" s="21" t="s">
        <v>13</v>
      </c>
      <c r="D21" s="2">
        <v>0</v>
      </c>
      <c r="E21" s="3"/>
      <c r="F21" s="29">
        <f t="shared" si="0"/>
        <v>0</v>
      </c>
      <c r="G21" s="19"/>
      <c r="H21" s="27"/>
      <c r="I21" s="13"/>
    </row>
    <row r="22" spans="1:10" x14ac:dyDescent="0.2">
      <c r="A22" s="5"/>
      <c r="B22" s="31" t="s">
        <v>21</v>
      </c>
      <c r="C22" s="21" t="s">
        <v>13</v>
      </c>
      <c r="D22" s="2">
        <v>0</v>
      </c>
      <c r="E22" s="3"/>
      <c r="F22" s="29">
        <f t="shared" si="0"/>
        <v>0</v>
      </c>
      <c r="G22" s="19"/>
      <c r="H22" s="27"/>
      <c r="I22" s="13"/>
      <c r="J22" s="8"/>
    </row>
    <row r="23" spans="1:10" x14ac:dyDescent="0.2">
      <c r="A23" s="5"/>
      <c r="B23" s="31" t="s">
        <v>22</v>
      </c>
      <c r="C23" s="21" t="s">
        <v>13</v>
      </c>
      <c r="D23" s="2">
        <v>0</v>
      </c>
      <c r="E23" s="3"/>
      <c r="F23" s="29">
        <f t="shared" ref="F23:F31" si="1">D23*E23</f>
        <v>0</v>
      </c>
      <c r="G23" s="19"/>
      <c r="H23" s="27"/>
      <c r="I23" s="13"/>
      <c r="J23" s="8"/>
    </row>
    <row r="24" spans="1:10" x14ac:dyDescent="0.2">
      <c r="A24" s="5"/>
      <c r="B24" s="31" t="s">
        <v>23</v>
      </c>
      <c r="C24" s="21" t="s">
        <v>13</v>
      </c>
      <c r="D24" s="2">
        <v>0</v>
      </c>
      <c r="E24" s="3"/>
      <c r="F24" s="29">
        <f t="shared" si="1"/>
        <v>0</v>
      </c>
      <c r="G24" s="19"/>
      <c r="H24" s="27"/>
      <c r="I24" s="13"/>
      <c r="J24" s="8"/>
    </row>
    <row r="25" spans="1:10" x14ac:dyDescent="0.2">
      <c r="A25" s="5"/>
      <c r="B25" s="31" t="s">
        <v>24</v>
      </c>
      <c r="C25" s="21" t="s">
        <v>13</v>
      </c>
      <c r="D25" s="2">
        <v>0</v>
      </c>
      <c r="E25" s="3"/>
      <c r="F25" s="29">
        <f>D25*E25</f>
        <v>0</v>
      </c>
      <c r="G25" s="19"/>
      <c r="H25" s="27"/>
      <c r="I25" s="13"/>
      <c r="J25" s="8"/>
    </row>
    <row r="26" spans="1:10" x14ac:dyDescent="0.2">
      <c r="A26" s="5"/>
      <c r="B26" s="31" t="s">
        <v>25</v>
      </c>
      <c r="C26" s="21" t="s">
        <v>13</v>
      </c>
      <c r="D26" s="2">
        <v>0</v>
      </c>
      <c r="E26" s="3"/>
      <c r="F26" s="29">
        <f t="shared" si="1"/>
        <v>0</v>
      </c>
      <c r="G26" s="19"/>
      <c r="H26" s="32"/>
      <c r="I26" s="13"/>
      <c r="J26" s="8"/>
    </row>
    <row r="27" spans="1:10" x14ac:dyDescent="0.2">
      <c r="A27" s="5"/>
      <c r="B27" s="31" t="s">
        <v>26</v>
      </c>
      <c r="C27" s="21" t="s">
        <v>13</v>
      </c>
      <c r="D27" s="2">
        <v>0</v>
      </c>
      <c r="E27" s="3"/>
      <c r="F27" s="29">
        <f t="shared" si="1"/>
        <v>0</v>
      </c>
      <c r="G27" s="19"/>
      <c r="H27" s="27"/>
      <c r="I27" s="13"/>
      <c r="J27" s="8"/>
    </row>
    <row r="28" spans="1:10" x14ac:dyDescent="0.2">
      <c r="A28" s="5"/>
      <c r="B28" s="31"/>
      <c r="C28" s="21" t="s">
        <v>27</v>
      </c>
      <c r="D28" s="2">
        <v>0</v>
      </c>
      <c r="E28" s="3"/>
      <c r="F28" s="29">
        <f t="shared" si="1"/>
        <v>0</v>
      </c>
      <c r="G28" s="19"/>
      <c r="H28" s="27"/>
      <c r="I28" s="13"/>
      <c r="J28" s="8"/>
    </row>
    <row r="29" spans="1:10" x14ac:dyDescent="0.2">
      <c r="A29" s="5"/>
      <c r="B29" s="31"/>
      <c r="C29" s="21" t="s">
        <v>27</v>
      </c>
      <c r="D29" s="2">
        <v>0</v>
      </c>
      <c r="E29" s="3"/>
      <c r="F29" s="29">
        <f t="shared" si="1"/>
        <v>0</v>
      </c>
      <c r="G29" s="19"/>
      <c r="H29" s="27"/>
      <c r="I29" s="13"/>
      <c r="J29" s="8"/>
    </row>
    <row r="30" spans="1:10" x14ac:dyDescent="0.2">
      <c r="A30" s="5"/>
      <c r="B30" s="31"/>
      <c r="C30" s="21" t="s">
        <v>27</v>
      </c>
      <c r="D30" s="2">
        <v>0</v>
      </c>
      <c r="E30" s="3"/>
      <c r="F30" s="29">
        <f t="shared" si="1"/>
        <v>0</v>
      </c>
      <c r="G30" s="19"/>
      <c r="H30" s="27"/>
      <c r="I30" s="13"/>
      <c r="J30" s="8"/>
    </row>
    <row r="31" spans="1:10" x14ac:dyDescent="0.2">
      <c r="A31" s="5"/>
      <c r="B31" s="31"/>
      <c r="C31" s="21" t="s">
        <v>27</v>
      </c>
      <c r="D31" s="2">
        <v>0</v>
      </c>
      <c r="E31" s="3"/>
      <c r="F31" s="29">
        <f t="shared" si="1"/>
        <v>0</v>
      </c>
      <c r="G31" s="19"/>
      <c r="H31" s="27"/>
      <c r="I31" s="13"/>
      <c r="J31" s="8"/>
    </row>
    <row r="32" spans="1:10" x14ac:dyDescent="0.2">
      <c r="A32" s="5"/>
      <c r="B32" s="31"/>
      <c r="C32" s="21" t="s">
        <v>27</v>
      </c>
      <c r="D32" s="2">
        <v>0</v>
      </c>
      <c r="E32" s="3"/>
      <c r="F32" s="29">
        <f t="shared" si="0"/>
        <v>0</v>
      </c>
      <c r="G32" s="19"/>
      <c r="H32" s="27"/>
      <c r="I32" s="13"/>
      <c r="J32" s="8"/>
    </row>
    <row r="33" spans="1:17" x14ac:dyDescent="0.2">
      <c r="A33" s="5"/>
      <c r="B33" s="21"/>
      <c r="C33" s="21" t="s">
        <v>27</v>
      </c>
      <c r="D33" s="2">
        <v>0</v>
      </c>
      <c r="E33" s="3"/>
      <c r="F33" s="29">
        <f t="shared" si="0"/>
        <v>0</v>
      </c>
      <c r="G33" s="19"/>
      <c r="H33" s="27"/>
      <c r="I33" s="13"/>
      <c r="J33" s="8"/>
    </row>
    <row r="34" spans="1:17" x14ac:dyDescent="0.2">
      <c r="A34" s="5"/>
      <c r="B34" s="21"/>
      <c r="C34" s="21" t="s">
        <v>27</v>
      </c>
      <c r="D34" s="2">
        <v>0</v>
      </c>
      <c r="E34" s="3"/>
      <c r="F34" s="29">
        <f t="shared" ref="F34:F35" si="2">D34*E34</f>
        <v>0</v>
      </c>
      <c r="G34" s="19"/>
      <c r="H34" s="27"/>
      <c r="I34" s="13"/>
      <c r="J34" s="8"/>
    </row>
    <row r="35" spans="1:17" x14ac:dyDescent="0.2">
      <c r="A35" s="5"/>
      <c r="B35" s="4" t="s">
        <v>28</v>
      </c>
      <c r="C35" s="21" t="s">
        <v>29</v>
      </c>
      <c r="D35" s="2">
        <v>0</v>
      </c>
      <c r="E35" s="3"/>
      <c r="F35" s="29">
        <f t="shared" si="2"/>
        <v>0</v>
      </c>
      <c r="G35" s="19"/>
      <c r="H35" s="27"/>
      <c r="I35" s="13"/>
      <c r="J35" s="8"/>
    </row>
    <row r="36" spans="1:17" x14ac:dyDescent="0.2">
      <c r="A36" s="5"/>
      <c r="B36" s="4" t="s">
        <v>28</v>
      </c>
      <c r="C36" s="21" t="s">
        <v>29</v>
      </c>
      <c r="D36" s="2">
        <v>0</v>
      </c>
      <c r="E36" s="3"/>
      <c r="F36" s="29">
        <f t="shared" si="0"/>
        <v>0</v>
      </c>
      <c r="G36" s="19"/>
      <c r="H36" s="19"/>
      <c r="I36" s="13"/>
      <c r="J36" s="8"/>
    </row>
    <row r="37" spans="1:17" x14ac:dyDescent="0.2">
      <c r="A37" s="5"/>
      <c r="B37" s="25" t="s">
        <v>30</v>
      </c>
      <c r="C37" s="33"/>
      <c r="E37" s="5"/>
      <c r="F37" s="26">
        <f>SUM(F14:F36)</f>
        <v>0</v>
      </c>
      <c r="G37" s="19"/>
      <c r="H37" s="27"/>
      <c r="I37" s="5"/>
      <c r="J37" s="8"/>
    </row>
    <row r="38" spans="1:17" x14ac:dyDescent="0.2">
      <c r="A38" s="5"/>
      <c r="B38" s="5"/>
      <c r="C38" s="5"/>
      <c r="D38" s="5"/>
      <c r="E38" s="5"/>
      <c r="F38" s="5"/>
      <c r="G38" s="19"/>
      <c r="H38" s="6"/>
      <c r="I38" s="5"/>
      <c r="J38" s="8"/>
    </row>
    <row r="39" spans="1:17" x14ac:dyDescent="0.2">
      <c r="A39" s="5"/>
      <c r="B39" s="34"/>
      <c r="C39" s="34"/>
      <c r="D39" s="34"/>
      <c r="E39" s="34"/>
      <c r="F39" s="34"/>
      <c r="G39" s="5"/>
      <c r="H39" s="27"/>
      <c r="I39" s="5"/>
    </row>
    <row r="40" spans="1:17" ht="38.25" customHeight="1" x14ac:dyDescent="0.2">
      <c r="A40" s="5"/>
      <c r="B40" s="25" t="s">
        <v>31</v>
      </c>
      <c r="C40" s="35" t="s">
        <v>32</v>
      </c>
      <c r="D40" s="36"/>
      <c r="E40" s="37"/>
      <c r="F40" s="38">
        <f>F37*9+F11</f>
        <v>0</v>
      </c>
      <c r="G40" s="5"/>
      <c r="H40" s="27"/>
      <c r="I40" s="5"/>
    </row>
    <row r="41" spans="1:17" x14ac:dyDescent="0.2">
      <c r="A41" s="5"/>
      <c r="B41" s="39"/>
      <c r="C41" s="39"/>
      <c r="D41" s="39"/>
      <c r="E41" s="5"/>
      <c r="F41" s="5"/>
      <c r="G41" s="5"/>
      <c r="H41" s="6"/>
      <c r="I41" s="5"/>
      <c r="J41" s="8"/>
    </row>
    <row r="42" spans="1:17" x14ac:dyDescent="0.2">
      <c r="A42" s="5"/>
      <c r="B42" s="19"/>
      <c r="C42" s="19"/>
      <c r="D42" s="39"/>
      <c r="E42" s="5"/>
      <c r="F42" s="5"/>
      <c r="G42" s="5"/>
      <c r="H42" s="6"/>
      <c r="I42" s="5"/>
      <c r="J42" s="8"/>
    </row>
    <row r="43" spans="1:17" x14ac:dyDescent="0.2">
      <c r="A43" s="5"/>
      <c r="B43" s="40" t="s">
        <v>33</v>
      </c>
      <c r="C43" s="41"/>
      <c r="D43" s="41" t="s">
        <v>34</v>
      </c>
      <c r="E43" s="41" t="s">
        <v>35</v>
      </c>
      <c r="F43" s="41"/>
      <c r="G43" s="41"/>
      <c r="H43" s="42" t="s">
        <v>6</v>
      </c>
      <c r="I43" s="5"/>
      <c r="J43" s="8"/>
      <c r="P43" s="15"/>
      <c r="Q43" s="15"/>
    </row>
    <row r="44" spans="1:17" x14ac:dyDescent="0.2">
      <c r="A44" s="5"/>
      <c r="B44" s="19"/>
      <c r="C44" s="19"/>
      <c r="D44" s="19"/>
      <c r="E44" s="19"/>
      <c r="F44" s="19"/>
      <c r="G44" s="19"/>
      <c r="H44" s="19"/>
      <c r="I44" s="5"/>
      <c r="J44" s="8"/>
      <c r="P44" s="15"/>
      <c r="Q44" s="15"/>
    </row>
    <row r="45" spans="1:17" x14ac:dyDescent="0.2">
      <c r="A45" s="5"/>
      <c r="B45" s="18" t="s">
        <v>36</v>
      </c>
      <c r="C45" s="18"/>
      <c r="D45" s="20" t="s">
        <v>37</v>
      </c>
      <c r="E45" s="28" t="s">
        <v>38</v>
      </c>
      <c r="F45" s="20" t="s">
        <v>39</v>
      </c>
      <c r="G45" s="19"/>
      <c r="H45" s="27"/>
      <c r="I45" s="13"/>
    </row>
    <row r="46" spans="1:17" x14ac:dyDescent="0.2">
      <c r="A46" s="5"/>
      <c r="B46" s="21" t="s">
        <v>40</v>
      </c>
      <c r="C46" s="21"/>
      <c r="D46" s="2">
        <v>0</v>
      </c>
      <c r="E46" s="3"/>
      <c r="F46" s="29">
        <f>D46*E46</f>
        <v>0</v>
      </c>
      <c r="G46" s="19"/>
      <c r="H46" s="27"/>
      <c r="I46" s="13"/>
    </row>
    <row r="47" spans="1:17" ht="12.75" customHeight="1" x14ac:dyDescent="0.2">
      <c r="A47" s="5"/>
      <c r="B47" s="21" t="s">
        <v>41</v>
      </c>
      <c r="C47" s="21" t="s">
        <v>42</v>
      </c>
      <c r="D47" s="2">
        <v>0</v>
      </c>
      <c r="E47" s="3"/>
      <c r="F47" s="29">
        <f t="shared" ref="F47:F48" si="3">D47*E47</f>
        <v>0</v>
      </c>
      <c r="G47" s="19"/>
      <c r="H47" s="27"/>
      <c r="I47" s="13"/>
    </row>
    <row r="48" spans="1:17" x14ac:dyDescent="0.2">
      <c r="A48" s="5"/>
      <c r="B48" s="21" t="s">
        <v>43</v>
      </c>
      <c r="C48" s="21"/>
      <c r="D48" s="2">
        <v>0</v>
      </c>
      <c r="E48" s="3"/>
      <c r="F48" s="29">
        <f t="shared" si="3"/>
        <v>0</v>
      </c>
      <c r="G48" s="19"/>
      <c r="H48" s="27"/>
      <c r="I48" s="13"/>
    </row>
    <row r="49" spans="1:17" x14ac:dyDescent="0.2">
      <c r="A49" s="5"/>
      <c r="B49" s="21" t="s">
        <v>44</v>
      </c>
      <c r="C49" s="21"/>
      <c r="D49" s="2">
        <v>0</v>
      </c>
      <c r="E49" s="3"/>
      <c r="F49" s="29">
        <f>D49*E49</f>
        <v>0</v>
      </c>
      <c r="G49" s="19"/>
      <c r="H49" s="27"/>
      <c r="I49" s="13"/>
    </row>
    <row r="50" spans="1:17" ht="32.25" customHeight="1" x14ac:dyDescent="0.2">
      <c r="A50" s="5"/>
      <c r="B50" s="23"/>
      <c r="C50" s="39"/>
      <c r="D50" s="43" t="s">
        <v>45</v>
      </c>
      <c r="E50" s="43"/>
      <c r="F50" s="24"/>
      <c r="G50" s="19"/>
      <c r="H50" s="19"/>
      <c r="I50" s="5"/>
    </row>
    <row r="51" spans="1:17" x14ac:dyDescent="0.2">
      <c r="A51" s="5"/>
      <c r="B51" s="25" t="s">
        <v>46</v>
      </c>
      <c r="C51" s="33"/>
      <c r="E51" s="5"/>
      <c r="F51" s="26">
        <f>SUM(F46:F49)</f>
        <v>0</v>
      </c>
      <c r="G51" s="19"/>
      <c r="H51" s="27"/>
      <c r="I51" s="5"/>
    </row>
    <row r="52" spans="1:17" x14ac:dyDescent="0.2">
      <c r="A52" s="5"/>
      <c r="B52" s="19"/>
      <c r="C52" s="19"/>
      <c r="D52" s="19"/>
      <c r="E52" s="19"/>
      <c r="F52" s="19"/>
      <c r="G52" s="19"/>
      <c r="H52" s="19"/>
      <c r="I52" s="5"/>
      <c r="P52" s="15"/>
      <c r="Q52" s="15"/>
    </row>
    <row r="53" spans="1:17" x14ac:dyDescent="0.2">
      <c r="A53" s="5"/>
      <c r="B53" s="39"/>
      <c r="C53" s="39"/>
      <c r="D53" s="39"/>
      <c r="E53" s="5"/>
      <c r="F53" s="5"/>
      <c r="G53" s="5"/>
      <c r="H53" s="6"/>
      <c r="I53" s="5"/>
    </row>
    <row r="54" spans="1:17" ht="13.5" x14ac:dyDescent="0.2">
      <c r="A54" s="5"/>
      <c r="B54" s="18" t="s">
        <v>47</v>
      </c>
      <c r="C54" s="18"/>
      <c r="D54" s="20" t="s">
        <v>48</v>
      </c>
      <c r="E54" s="20" t="s">
        <v>49</v>
      </c>
      <c r="F54" s="20" t="s">
        <v>50</v>
      </c>
      <c r="G54" s="27"/>
      <c r="H54" s="44" t="s">
        <v>6</v>
      </c>
      <c r="I54" s="13"/>
      <c r="N54" s="45"/>
    </row>
    <row r="55" spans="1:17" ht="63.75" x14ac:dyDescent="0.2">
      <c r="A55" s="5"/>
      <c r="B55" s="21" t="s">
        <v>51</v>
      </c>
      <c r="C55" s="46" t="s">
        <v>52</v>
      </c>
      <c r="D55" s="47">
        <v>40</v>
      </c>
      <c r="E55" s="1">
        <v>0</v>
      </c>
      <c r="F55" s="29">
        <f>D55*E55</f>
        <v>0</v>
      </c>
      <c r="G55" s="27"/>
      <c r="H55" s="48" t="s">
        <v>53</v>
      </c>
      <c r="I55" s="13"/>
      <c r="N55" s="15"/>
    </row>
    <row r="56" spans="1:17" ht="25.5" customHeight="1" x14ac:dyDescent="0.2">
      <c r="A56" s="5"/>
      <c r="B56" s="46"/>
      <c r="C56" s="46"/>
      <c r="D56" s="47"/>
      <c r="E56" s="1">
        <v>0</v>
      </c>
      <c r="F56" s="29">
        <f>D56*E56</f>
        <v>0</v>
      </c>
      <c r="G56" s="27"/>
      <c r="H56" s="48"/>
      <c r="I56" s="13"/>
      <c r="N56" s="15"/>
    </row>
    <row r="57" spans="1:17" x14ac:dyDescent="0.2">
      <c r="A57" s="5"/>
      <c r="B57" s="23"/>
      <c r="C57" s="39"/>
      <c r="D57" s="6"/>
      <c r="E57" s="24"/>
      <c r="F57" s="24"/>
      <c r="G57" s="5"/>
      <c r="H57" s="19"/>
      <c r="I57" s="5"/>
    </row>
    <row r="58" spans="1:17" x14ac:dyDescent="0.2">
      <c r="A58" s="5"/>
      <c r="B58" s="25" t="s">
        <v>54</v>
      </c>
      <c r="C58" s="34"/>
      <c r="D58" s="34"/>
      <c r="E58" s="5"/>
      <c r="F58" s="26">
        <f>SUM(F55:F56)</f>
        <v>0</v>
      </c>
      <c r="G58" s="5"/>
      <c r="H58" s="27"/>
      <c r="I58" s="5"/>
    </row>
    <row r="59" spans="1:17" x14ac:dyDescent="0.2">
      <c r="A59" s="5"/>
      <c r="B59" s="34"/>
      <c r="C59" s="34"/>
      <c r="D59" s="34"/>
      <c r="E59" s="34"/>
      <c r="F59" s="34"/>
      <c r="G59" s="5"/>
      <c r="H59" s="27"/>
      <c r="I59" s="5"/>
    </row>
    <row r="60" spans="1:17" x14ac:dyDescent="0.2">
      <c r="A60" s="5"/>
      <c r="B60" s="34"/>
      <c r="C60" s="34"/>
      <c r="D60" s="34"/>
      <c r="E60" s="34"/>
      <c r="F60" s="34"/>
      <c r="G60" s="34"/>
      <c r="H60" s="34"/>
      <c r="I60" s="5"/>
    </row>
    <row r="61" spans="1:17" x14ac:dyDescent="0.2">
      <c r="A61" s="5"/>
      <c r="B61" s="49" t="s">
        <v>55</v>
      </c>
      <c r="C61" s="50"/>
      <c r="D61" s="50"/>
      <c r="E61" s="34"/>
      <c r="F61" s="34"/>
      <c r="G61" s="34"/>
      <c r="H61" s="34"/>
      <c r="I61" s="5"/>
    </row>
    <row r="62" spans="1:17" x14ac:dyDescent="0.2">
      <c r="A62" s="5"/>
      <c r="B62" s="51"/>
      <c r="C62" s="50"/>
      <c r="D62" s="50"/>
      <c r="E62" s="34"/>
      <c r="F62" s="34"/>
      <c r="G62" s="34"/>
      <c r="H62" s="34"/>
      <c r="I62" s="5"/>
    </row>
    <row r="63" spans="1:17" x14ac:dyDescent="0.2">
      <c r="A63" s="5"/>
      <c r="B63" s="49" t="s">
        <v>56</v>
      </c>
      <c r="C63" s="50"/>
      <c r="D63" s="50"/>
      <c r="E63" s="34"/>
      <c r="F63" s="34"/>
      <c r="G63" s="34"/>
      <c r="H63" s="34"/>
      <c r="I63" s="5"/>
    </row>
    <row r="64" spans="1:17" x14ac:dyDescent="0.2">
      <c r="A64" s="5"/>
      <c r="B64" s="51"/>
      <c r="C64" s="50"/>
      <c r="D64" s="50"/>
      <c r="E64" s="34"/>
      <c r="F64" s="34"/>
      <c r="G64" s="34"/>
      <c r="H64" s="34"/>
      <c r="I64" s="5"/>
    </row>
    <row r="65" spans="1:10" x14ac:dyDescent="0.2">
      <c r="A65" s="5"/>
      <c r="B65" s="49" t="s">
        <v>57</v>
      </c>
      <c r="C65" s="50"/>
      <c r="D65" s="50"/>
      <c r="E65" s="34"/>
      <c r="F65" s="34"/>
      <c r="G65" s="34"/>
      <c r="H65" s="34"/>
      <c r="I65" s="5"/>
    </row>
    <row r="66" spans="1:10" ht="15" x14ac:dyDescent="0.2">
      <c r="A66" s="5"/>
      <c r="B66" s="51"/>
      <c r="C66" s="50"/>
      <c r="D66" s="50"/>
      <c r="E66" s="34"/>
      <c r="F66" s="34"/>
      <c r="G66" s="34"/>
      <c r="H66" s="34"/>
      <c r="I66" s="52"/>
      <c r="J66" s="53"/>
    </row>
    <row r="67" spans="1:10" ht="45" customHeight="1" x14ac:dyDescent="0.2">
      <c r="A67" s="5"/>
      <c r="B67" s="49" t="s">
        <v>58</v>
      </c>
      <c r="C67" s="50"/>
      <c r="D67" s="54"/>
      <c r="E67" s="5"/>
      <c r="F67" s="5"/>
      <c r="G67" s="34"/>
      <c r="H67" s="34"/>
      <c r="I67" s="5"/>
    </row>
    <row r="68" spans="1:10" x14ac:dyDescent="0.2">
      <c r="A68" s="5"/>
      <c r="B68" s="51" t="s">
        <v>59</v>
      </c>
      <c r="C68" s="50"/>
      <c r="D68" s="54"/>
      <c r="E68" s="5"/>
      <c r="F68" s="5"/>
      <c r="G68" s="34"/>
      <c r="H68" s="34"/>
      <c r="I68" s="5"/>
    </row>
    <row r="69" spans="1:10" x14ac:dyDescent="0.2">
      <c r="A69" s="5"/>
      <c r="B69" s="55"/>
      <c r="C69" s="55"/>
      <c r="D69" s="54"/>
      <c r="E69" s="5"/>
      <c r="F69" s="5"/>
      <c r="G69" s="5"/>
      <c r="H69" s="6"/>
      <c r="I69" s="5"/>
    </row>
    <row r="70" spans="1:10" ht="15" x14ac:dyDescent="0.2">
      <c r="A70" s="5"/>
      <c r="B70" s="56"/>
      <c r="C70" s="56"/>
      <c r="D70" s="56"/>
      <c r="E70" s="56"/>
      <c r="F70" s="56"/>
      <c r="G70" s="56"/>
      <c r="H70" s="56"/>
      <c r="I70" s="5"/>
    </row>
    <row r="71" spans="1:10" x14ac:dyDescent="0.2">
      <c r="A71" s="57"/>
      <c r="B71" s="5"/>
      <c r="C71" s="5"/>
      <c r="D71" s="6"/>
    </row>
    <row r="72" spans="1:10" ht="12.75" customHeight="1" x14ac:dyDescent="0.2">
      <c r="A72" s="59"/>
      <c r="B72" s="59"/>
      <c r="C72" s="59"/>
      <c r="D72" s="59"/>
      <c r="E72" s="59"/>
      <c r="F72" s="59"/>
      <c r="G72" s="59"/>
      <c r="H72" s="59"/>
    </row>
    <row r="73" spans="1:10" x14ac:dyDescent="0.2">
      <c r="A73" s="59"/>
      <c r="B73" s="59"/>
      <c r="C73" s="59"/>
      <c r="D73" s="59"/>
      <c r="E73" s="59"/>
      <c r="F73" s="59"/>
      <c r="G73" s="59"/>
      <c r="H73" s="59"/>
    </row>
    <row r="74" spans="1:10" x14ac:dyDescent="0.2">
      <c r="B74" s="15"/>
      <c r="C74" s="15"/>
    </row>
  </sheetData>
  <sheetProtection algorithmName="SHA-512" hashValue="OGwqgKIJ1MlPkIe+FLQs3fhXzEfhVJqYmHJeYokzkXoGshnCjZ0HFkIDnmkPRp//ErSzOA0oRSzzqRp6VW+73A==" saltValue="nJhGcGaffo1R3w+oF91bkg==" spinCount="100000" sheet="1" selectLockedCells="1"/>
  <mergeCells count="12">
    <mergeCell ref="B2:H2"/>
    <mergeCell ref="D50:E50"/>
    <mergeCell ref="C40:E40"/>
    <mergeCell ref="A72:H73"/>
    <mergeCell ref="B67:B68"/>
    <mergeCell ref="B4:H4"/>
    <mergeCell ref="B43:H43"/>
    <mergeCell ref="B65:B66"/>
    <mergeCell ref="B61:B62"/>
    <mergeCell ref="B63:B64"/>
    <mergeCell ref="B6:H6"/>
    <mergeCell ref="B70:H7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F14:F36 F46:F49 F55:F5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A916F3B0A004CA91183401B092855" ma:contentTypeVersion="3" ma:contentTypeDescription="Een nieuw document maken." ma:contentTypeScope="" ma:versionID="97461e873e617d8d0ba6ad1a8343ca6d">
  <xsd:schema xmlns:xsd="http://www.w3.org/2001/XMLSchema" xmlns:xs="http://www.w3.org/2001/XMLSchema" xmlns:p="http://schemas.microsoft.com/office/2006/metadata/properties" xmlns:ns2="edcccf9b-203f-481c-82f5-7926124021f3" targetNamespace="http://schemas.microsoft.com/office/2006/metadata/properties" ma:root="true" ma:fieldsID="b29c09636ef928125a9f2b4b39b60f43" ns2:_="">
    <xsd:import namespace="edcccf9b-203f-481c-82f5-7926124021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ccf9b-203f-481c-82f5-792612402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3E606E-FB18-461F-84EC-82153FC2C6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9E01F4-0AAD-48A6-B3E1-82351A7955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55D773-F035-4303-BDF6-D4C1CC27B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ccf9b-203f-481c-82f5-792612402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Gemeente Lansingerland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van Eijk</dc:creator>
  <cp:keywords/>
  <dc:description/>
  <cp:lastModifiedBy>Christiaan Molenaar</cp:lastModifiedBy>
  <cp:revision/>
  <dcterms:created xsi:type="dcterms:W3CDTF">2018-07-02T13:20:18Z</dcterms:created>
  <dcterms:modified xsi:type="dcterms:W3CDTF">2026-10-08T08:49:47Z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0x01010082DA916F3B0A004CA91183401B092855</vt:lpwstr>
  </property>
</Properties>
</file>