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yskemarren.sharepoint.com/sites/AanbestedingEAsportmaterialen/Gedeelde documenten/1. Aanbestedingsstukken/"/>
    </mc:Choice>
  </mc:AlternateContent>
  <xr:revisionPtr revIDLastSave="2" documentId="13_ncr:1_{E9E071FC-E6D0-48A4-99BE-0B68AF40B728}" xr6:coauthVersionLast="47" xr6:coauthVersionMax="47" xr10:uidLastSave="{D622A404-4305-48BE-BFB7-062FCFE1678B}"/>
  <bookViews>
    <workbookView xWindow="-120" yWindow="-120" windowWidth="51840" windowHeight="21120" xr2:uid="{E748664E-147F-4018-AF9B-D97D162EE25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" i="1" l="1"/>
  <c r="X6" i="1"/>
  <c r="X7" i="1"/>
  <c r="X8" i="1"/>
  <c r="X9" i="1"/>
  <c r="X10" i="1"/>
  <c r="X11" i="1"/>
  <c r="X12" i="1"/>
  <c r="X13" i="1"/>
  <c r="X14" i="1"/>
  <c r="X15" i="1"/>
  <c r="X17" i="1"/>
  <c r="X18" i="1"/>
  <c r="X19" i="1"/>
  <c r="X20" i="1"/>
  <c r="X22" i="1"/>
  <c r="X23" i="1"/>
  <c r="X24" i="1"/>
  <c r="X25" i="1"/>
  <c r="X26" i="1"/>
  <c r="X27" i="1"/>
  <c r="X28" i="1"/>
  <c r="X29" i="1"/>
  <c r="X30" i="1"/>
  <c r="X32" i="1"/>
  <c r="X33" i="1"/>
  <c r="X34" i="1"/>
  <c r="X35" i="1"/>
  <c r="X36" i="1"/>
  <c r="X37" i="1"/>
  <c r="X39" i="1"/>
  <c r="X40" i="1"/>
  <c r="X41" i="1"/>
  <c r="X42" i="1"/>
  <c r="X43" i="1"/>
  <c r="X44" i="1"/>
  <c r="X45" i="1"/>
  <c r="X47" i="1"/>
  <c r="X48" i="1"/>
  <c r="X49" i="1"/>
  <c r="X50" i="1"/>
  <c r="X51" i="1"/>
  <c r="X53" i="1"/>
  <c r="X54" i="1"/>
  <c r="X55" i="1"/>
  <c r="X57" i="1"/>
  <c r="X58" i="1"/>
  <c r="X59" i="1"/>
  <c r="X60" i="1"/>
  <c r="X61" i="1"/>
  <c r="X62" i="1"/>
  <c r="X63" i="1"/>
  <c r="X64" i="1"/>
  <c r="X66" i="1"/>
  <c r="X68" i="1"/>
  <c r="X69" i="1"/>
  <c r="X70" i="1"/>
  <c r="X72" i="1"/>
  <c r="X73" i="1"/>
  <c r="X75" i="1"/>
  <c r="X77" i="1"/>
  <c r="X78" i="1"/>
  <c r="X79" i="1"/>
  <c r="X80" i="1"/>
  <c r="X82" i="1"/>
  <c r="X83" i="1"/>
  <c r="X84" i="1"/>
  <c r="X85" i="1"/>
  <c r="X86" i="1"/>
  <c r="X87" i="1"/>
  <c r="X88" i="1"/>
  <c r="X90" i="1"/>
  <c r="X92" i="1"/>
  <c r="X93" i="1"/>
  <c r="X94" i="1"/>
  <c r="X95" i="1"/>
  <c r="X96" i="1"/>
  <c r="X97" i="1"/>
  <c r="X98" i="1"/>
  <c r="X100" i="1"/>
  <c r="X102" i="1"/>
  <c r="X104" i="1"/>
  <c r="X105" i="1"/>
  <c r="X106" i="1"/>
  <c r="X107" i="1"/>
  <c r="X108" i="1"/>
  <c r="X110" i="1"/>
  <c r="X111" i="1"/>
  <c r="X113" i="1"/>
  <c r="X114" i="1"/>
  <c r="X116" i="1"/>
  <c r="X117" i="1"/>
  <c r="X118" i="1"/>
  <c r="X119" i="1"/>
  <c r="X120" i="1"/>
  <c r="X122" i="1"/>
  <c r="X123" i="1"/>
  <c r="X124" i="1"/>
  <c r="X125" i="1"/>
  <c r="X127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4" i="1"/>
  <c r="X155" i="1"/>
  <c r="X156" i="1"/>
  <c r="X157" i="1"/>
  <c r="X158" i="1"/>
  <c r="X159" i="1"/>
  <c r="X160" i="1"/>
  <c r="X161" i="1"/>
  <c r="X162" i="1"/>
  <c r="X163" i="1"/>
  <c r="X164" i="1"/>
  <c r="X166" i="1"/>
  <c r="X167" i="1"/>
  <c r="X169" i="1"/>
  <c r="X170" i="1"/>
  <c r="X172" i="1"/>
  <c r="X173" i="1"/>
  <c r="X174" i="1"/>
  <c r="X175" i="1"/>
  <c r="X176" i="1"/>
  <c r="X177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4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4" i="1"/>
</calcChain>
</file>

<file path=xl/sharedStrings.xml><?xml version="1.0" encoding="utf-8"?>
<sst xmlns="http://schemas.openxmlformats.org/spreadsheetml/2006/main" count="255" uniqueCount="246">
  <si>
    <t>Doniahal</t>
  </si>
  <si>
    <t>GZ Kerklaan</t>
  </si>
  <si>
    <t>It Tsjillan</t>
  </si>
  <si>
    <t>GZ Streek</t>
  </si>
  <si>
    <t>Foarmeling</t>
  </si>
  <si>
    <t>GZ  Buorren</t>
  </si>
  <si>
    <t>GZ De Brege</t>
  </si>
  <si>
    <t>MFC It Klif</t>
  </si>
  <si>
    <t>Kulturhus</t>
  </si>
  <si>
    <t>It Heechein</t>
  </si>
  <si>
    <t>DHF(oud)</t>
  </si>
  <si>
    <t>DHF (nieuw)</t>
  </si>
  <si>
    <t>Turnhal Stuit</t>
  </si>
  <si>
    <t>GZ Stuit</t>
  </si>
  <si>
    <t>Woudfennen</t>
  </si>
  <si>
    <t>Sportfun</t>
  </si>
  <si>
    <t>De Trime</t>
  </si>
  <si>
    <t>GZ  Balk</t>
  </si>
  <si>
    <t>De Twilling</t>
  </si>
  <si>
    <t>De Pomp</t>
  </si>
  <si>
    <t>De Gearte</t>
  </si>
  <si>
    <t>De Skeakel</t>
  </si>
  <si>
    <t>St.Nic.ga</t>
  </si>
  <si>
    <t>Langweer</t>
  </si>
  <si>
    <t>St.Joh.ga</t>
  </si>
  <si>
    <t>Sloten</t>
  </si>
  <si>
    <t>Terherne</t>
  </si>
  <si>
    <t>Echtenerbrug</t>
  </si>
  <si>
    <t>Oudemirdum</t>
  </si>
  <si>
    <t>Oudehaske</t>
  </si>
  <si>
    <t>Terkaple</t>
  </si>
  <si>
    <t>Lemmer</t>
  </si>
  <si>
    <t>Joure</t>
  </si>
  <si>
    <t>joure</t>
  </si>
  <si>
    <t>Balk</t>
  </si>
  <si>
    <t>Echten</t>
  </si>
  <si>
    <t>Bantega</t>
  </si>
  <si>
    <t>Bakhuizen</t>
  </si>
  <si>
    <t>Oudega</t>
  </si>
  <si>
    <t>Totalen</t>
  </si>
  <si>
    <t>Ringenstellen</t>
  </si>
  <si>
    <t>Kettingbak</t>
  </si>
  <si>
    <t>Ringenstok incl. berging</t>
  </si>
  <si>
    <t>Ringenstel</t>
  </si>
  <si>
    <t>Ringenbalk</t>
  </si>
  <si>
    <t>Trapezestok</t>
  </si>
  <si>
    <t xml:space="preserve">Ringenconsole enkel </t>
  </si>
  <si>
    <t>Ringenconsole dubbel</t>
  </si>
  <si>
    <t>Wedstrijdringenstel</t>
  </si>
  <si>
    <t xml:space="preserve">Ropebox </t>
  </si>
  <si>
    <t>Verlagingsconstructie</t>
  </si>
  <si>
    <t>Saltoschroefgordel</t>
  </si>
  <si>
    <t>Saltoschroefgordel-installatie</t>
  </si>
  <si>
    <t>Varia-stellen</t>
  </si>
  <si>
    <t>Variastel 1 voudig</t>
  </si>
  <si>
    <t>Inbouwnis</t>
  </si>
  <si>
    <t>Elektrische hijsunit</t>
  </si>
  <si>
    <t>Bedieningskast hijsunit</t>
  </si>
  <si>
    <t>GV-Attributen</t>
  </si>
  <si>
    <t>Turnring "GV"</t>
  </si>
  <si>
    <t>Trapezestok "GV"</t>
  </si>
  <si>
    <t>Klimtouw "GV"</t>
  </si>
  <si>
    <t>Klimnet "GV"</t>
  </si>
  <si>
    <t>Ophangframe "GV"</t>
  </si>
  <si>
    <t>Touwladder "GV"</t>
  </si>
  <si>
    <t>Rekstok "GV"</t>
  </si>
  <si>
    <t>Knopentouw "GV"</t>
  </si>
  <si>
    <t>Dubbelkoppelbuis</t>
  </si>
  <si>
    <t>Klimtouwinstallatie</t>
  </si>
  <si>
    <t>Klmt inst, 8 touwen met bocht</t>
  </si>
  <si>
    <t>Klmt inst, 12 touwen met bocht</t>
  </si>
  <si>
    <t>Klmt inst, 10 touwen met bocht</t>
  </si>
  <si>
    <t>Klmt, 8 touwen in rechte rail</t>
  </si>
  <si>
    <t>Klmt, 6 touwen</t>
  </si>
  <si>
    <t>Zitschotel swingtop</t>
  </si>
  <si>
    <t>Klimrekken</t>
  </si>
  <si>
    <t>Nijha klapper</t>
  </si>
  <si>
    <t>Klimrek</t>
  </si>
  <si>
    <t>Klimrek 4-vaks KBS</t>
  </si>
  <si>
    <t>Klimrek 4-vaks elektrisch</t>
  </si>
  <si>
    <t>Klimrek 3-vaks elektrisch</t>
  </si>
  <si>
    <t>Klimrek draaibaar elektrisch</t>
  </si>
  <si>
    <t>Ondersteuningpaal</t>
  </si>
  <si>
    <t>Rekstokinstallatie</t>
  </si>
  <si>
    <t>Rekstokinstallatie insteek</t>
  </si>
  <si>
    <t>Rekstokinstallatie methodisch</t>
  </si>
  <si>
    <t>Telescoopzuil</t>
  </si>
  <si>
    <t>Rekstok</t>
  </si>
  <si>
    <t>Bokdek</t>
  </si>
  <si>
    <t>Turnbanken</t>
  </si>
  <si>
    <t>Turnbank 415</t>
  </si>
  <si>
    <t>Turnbank 360</t>
  </si>
  <si>
    <t>Turnbank 300</t>
  </si>
  <si>
    <t>Basketbalinstallatie</t>
  </si>
  <si>
    <t>Basketbal oefenbord</t>
  </si>
  <si>
    <t>Basketbalinstallatie ophijsbaar</t>
  </si>
  <si>
    <t>Basketbalinstallatie gasveer</t>
  </si>
  <si>
    <t>Basketbalinstallatie vast</t>
  </si>
  <si>
    <t>Basketbalinstallatie plafond elektr.</t>
  </si>
  <si>
    <t>Basketbalinstallatie verrijdbaar</t>
  </si>
  <si>
    <t>Basketbalinstallatie wegzwenk</t>
  </si>
  <si>
    <t xml:space="preserve"> Stok tbv BB gasveerinst. </t>
  </si>
  <si>
    <t>Springkasten</t>
  </si>
  <si>
    <t xml:space="preserve">Piramide springkast </t>
  </si>
  <si>
    <t>Turnpaard</t>
  </si>
  <si>
    <t>Pegasus</t>
  </si>
  <si>
    <t>Turnpaard metaal</t>
  </si>
  <si>
    <t>Voltige paard</t>
  </si>
  <si>
    <t>Turnbok</t>
  </si>
  <si>
    <t xml:space="preserve">Turnbok metaal </t>
  </si>
  <si>
    <t>Turnbok hout</t>
  </si>
  <si>
    <t>Turnbruggen</t>
  </si>
  <si>
    <t>Turnbruggen (Heren)</t>
  </si>
  <si>
    <t>Parterre Toestellen</t>
  </si>
  <si>
    <t>Parterre brug</t>
  </si>
  <si>
    <t>Parterre brug vrijstaand</t>
  </si>
  <si>
    <t>Parterre rekstok</t>
  </si>
  <si>
    <t>Parterre ringen</t>
  </si>
  <si>
    <t>Korfbalspringstandaard</t>
  </si>
  <si>
    <t>Beschermrand</t>
  </si>
  <si>
    <t xml:space="preserve">Korfbal.inst. IKF 350cm set </t>
  </si>
  <si>
    <t xml:space="preserve">Korfbalinstal.IKF 300 cm set </t>
  </si>
  <si>
    <t xml:space="preserve">Korfbalspringstandaard, 1 paal </t>
  </si>
  <si>
    <t>Mandhouder met kunststof mand</t>
  </si>
  <si>
    <t>Wedstrijdkorf kunststof geel</t>
  </si>
  <si>
    <t>Springlijnhouder</t>
  </si>
  <si>
    <t>Honkpalen</t>
  </si>
  <si>
    <t>Honkpaal</t>
  </si>
  <si>
    <t>Volleybalinstallatie</t>
  </si>
  <si>
    <t>Insteekpalen</t>
  </si>
  <si>
    <t>Muurstrip</t>
  </si>
  <si>
    <t>Getuide paal</t>
  </si>
  <si>
    <t>Net 9,5m</t>
  </si>
  <si>
    <t>Net 8,5m</t>
  </si>
  <si>
    <t>Net 8m</t>
  </si>
  <si>
    <t>Tennisinstallatie</t>
  </si>
  <si>
    <t>Badmintoninstallatie</t>
  </si>
  <si>
    <t xml:space="preserve"> Badmintoninst.</t>
  </si>
  <si>
    <t>Reutherplanken</t>
  </si>
  <si>
    <t>Springplank, bekleed</t>
  </si>
  <si>
    <t>Springplank Budapest</t>
  </si>
  <si>
    <t>Springplank stalen veren</t>
  </si>
  <si>
    <t>Springplank bekleed junior</t>
  </si>
  <si>
    <t>Rondat omranding</t>
  </si>
  <si>
    <t>Turnmatten</t>
  </si>
  <si>
    <t>Turnmat 150x100</t>
  </si>
  <si>
    <t>Turnmat 200x120</t>
  </si>
  <si>
    <t>Langemat</t>
  </si>
  <si>
    <t>Langemat 1000x120</t>
  </si>
  <si>
    <t>Langemat canvas combi 500x120</t>
  </si>
  <si>
    <t>Mini-tramp</t>
  </si>
  <si>
    <t>Trampoline(groot)</t>
  </si>
  <si>
    <t>Dubbel open-end tramp</t>
  </si>
  <si>
    <t>Open End Minitramp</t>
  </si>
  <si>
    <t xml:space="preserve"> Ergotramp</t>
  </si>
  <si>
    <t>Evenwichtsbalk</t>
  </si>
  <si>
    <t>Oefenbalk</t>
  </si>
  <si>
    <t>Verbredingsvlak EVWB</t>
  </si>
  <si>
    <t>Transportwagen set</t>
  </si>
  <si>
    <t>Trapezoide</t>
  </si>
  <si>
    <t>Trapezoide metaal</t>
  </si>
  <si>
    <t>Landingsmat</t>
  </si>
  <si>
    <t>Ovale sportcube</t>
  </si>
  <si>
    <t>Sportcube 120x70x60</t>
  </si>
  <si>
    <t>Sportcube 120x90x60</t>
  </si>
  <si>
    <t>Sportcube 90x75x60</t>
  </si>
  <si>
    <t>Sportcube rond</t>
  </si>
  <si>
    <t>Sportcube half rond</t>
  </si>
  <si>
    <t>Sportcube diversen</t>
  </si>
  <si>
    <t>Landingsmat bisonyl</t>
  </si>
  <si>
    <t>Landingsmat canvas</t>
  </si>
  <si>
    <t>Plofmat</t>
  </si>
  <si>
    <t>Oplegmat 600x200x10</t>
  </si>
  <si>
    <t>Oplegmat 200x200x10</t>
  </si>
  <si>
    <t>Oplegmat 400x200x10</t>
  </si>
  <si>
    <t>Oplegmat 200x100x15</t>
  </si>
  <si>
    <t>Oplegmat 300x200x10</t>
  </si>
  <si>
    <t>Oplegmat 180x175x15</t>
  </si>
  <si>
    <t>Crashmat 200x150x70</t>
  </si>
  <si>
    <t xml:space="preserve">Keg mat blauw div. maten </t>
  </si>
  <si>
    <t>Mat 130x62x15</t>
  </si>
  <si>
    <t>Mat 125x125x15</t>
  </si>
  <si>
    <t>Mattenset 300x200x20</t>
  </si>
  <si>
    <t>Mattenset balk 400x350x10</t>
  </si>
  <si>
    <t>Matten balk 300x200x20</t>
  </si>
  <si>
    <t>Matten balk 200x200x20</t>
  </si>
  <si>
    <t>Div. Bergwagens</t>
  </si>
  <si>
    <t>Zuilen en nettenwagen</t>
  </si>
  <si>
    <t>Mattenwagen tbv langemat</t>
  </si>
  <si>
    <t xml:space="preserve">Mattenwagen tbv turnmatten </t>
  </si>
  <si>
    <t>Mattenwagen tbv valmatten</t>
  </si>
  <si>
    <t>Mattenwagen Horizontaal</t>
  </si>
  <si>
    <t>Ballenwagen</t>
  </si>
  <si>
    <t>Magnesiumwagen / bak</t>
  </si>
  <si>
    <t>Doelen transportwagen</t>
  </si>
  <si>
    <t>Materiaalwagen verrolbaar</t>
  </si>
  <si>
    <t>Transportwagen hockeybalken</t>
  </si>
  <si>
    <t>Brugwagen</t>
  </si>
  <si>
    <t>Doelen</t>
  </si>
  <si>
    <t>Indoor oefendoel(mini)</t>
  </si>
  <si>
    <t>Zaaldoel samenklapbaar</t>
  </si>
  <si>
    <t>Afschermnet</t>
  </si>
  <si>
    <t>Afschermwagen</t>
  </si>
  <si>
    <t>Afschermnet berging</t>
  </si>
  <si>
    <t>KBS-materiaal</t>
  </si>
  <si>
    <t>Combiframe KBS</t>
  </si>
  <si>
    <t>Springkastdek KBS</t>
  </si>
  <si>
    <t>Combiframe kleuter KBS</t>
  </si>
  <si>
    <t>Bokje Aluminium</t>
  </si>
  <si>
    <t>Verrol combiframe, 1 verrol</t>
  </si>
  <si>
    <t>Dekplank tbv combiframe</t>
  </si>
  <si>
    <t>Diversen</t>
  </si>
  <si>
    <t>Stokkenbak</t>
  </si>
  <si>
    <t>Boardingelemen 300x30x20</t>
  </si>
  <si>
    <t>Oplegmat 600x200 cm</t>
  </si>
  <si>
    <t>Tchoukbalframe 120x120</t>
  </si>
  <si>
    <t>Bokszakinstallatie</t>
  </si>
  <si>
    <t>Spiegelwand</t>
  </si>
  <si>
    <t>Voltigepaddestoel</t>
  </si>
  <si>
    <t>Trainersplateau</t>
  </si>
  <si>
    <t>Springkuil gesloten systeem</t>
  </si>
  <si>
    <t>Brugligger met schotels</t>
  </si>
  <si>
    <t>Aanloopbaan 21000x1000x3</t>
  </si>
  <si>
    <t>Voltige paddenstoel</t>
  </si>
  <si>
    <t>Turnvloer</t>
  </si>
  <si>
    <t>Hockeyveld afbakening</t>
  </si>
  <si>
    <t>Scheidsrechterstoel</t>
  </si>
  <si>
    <t>Scheidsrechterstoel nevobo</t>
  </si>
  <si>
    <t>Kleutermateriaal</t>
  </si>
  <si>
    <t>Duikelstok kleuter</t>
  </si>
  <si>
    <t>Bergbeugel</t>
  </si>
  <si>
    <t>Om en om ladder</t>
  </si>
  <si>
    <t>Glijbaan</t>
  </si>
  <si>
    <t>Kleuterladder smal</t>
  </si>
  <si>
    <t>Kleuterklimrek</t>
  </si>
  <si>
    <t>Kippenladder</t>
  </si>
  <si>
    <t>Wip-glijplank</t>
  </si>
  <si>
    <t>Zwiepplank</t>
  </si>
  <si>
    <t>Kleuterspringkast</t>
  </si>
  <si>
    <t>Evenwichtsbalk kleuter</t>
  </si>
  <si>
    <t>Bankblad</t>
  </si>
  <si>
    <t>Kleuterbank 240</t>
  </si>
  <si>
    <t>Bokje metaal</t>
  </si>
  <si>
    <t>Bouwmodules</t>
  </si>
  <si>
    <t>Dorack helling</t>
  </si>
  <si>
    <t>Kleutermat 150X80x10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</si>
</sst>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A80C2-DBB2-4042-B708-61A197866E06}">
  <dimension ref="A1:X212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X4" sqref="X4"/>
    </sheetView>
  </sheetViews>
  <sheetFormatPr defaultRowHeight="15" x14ac:dyDescent="0.25"/>
  <cols>
    <col min="1" max="1" width="41.7109375" customWidth="1"/>
    <col min="3" max="3" width="11" customWidth="1"/>
    <col min="4" max="5" width="8.85546875" customWidth="1"/>
    <col min="6" max="6" width="11" customWidth="1"/>
    <col min="7" max="7" width="10.28515625" customWidth="1"/>
    <col min="8" max="8" width="12.28515625" customWidth="1"/>
    <col min="9" max="9" width="12" customWidth="1"/>
    <col min="10" max="10" width="11" customWidth="1"/>
    <col min="11" max="11" width="10.5703125" style="5" customWidth="1"/>
    <col min="12" max="12" width="9.28515625" style="5" customWidth="1"/>
    <col min="13" max="13" width="10.85546875" style="5" customWidth="1"/>
    <col min="14" max="14" width="11.28515625" style="5" customWidth="1"/>
    <col min="15" max="15" width="9.140625" style="5" customWidth="1"/>
    <col min="16" max="16" width="11.85546875" style="5" customWidth="1"/>
    <col min="17" max="18" width="9" style="5"/>
    <col min="19" max="19" width="9.140625" style="5" customWidth="1"/>
    <col min="20" max="20" width="10.85546875" style="5" customWidth="1"/>
    <col min="21" max="21" width="9.28515625" style="5" customWidth="1"/>
    <col min="22" max="22" width="10.42578125" style="5" customWidth="1"/>
    <col min="23" max="23" width="10" customWidth="1"/>
  </cols>
  <sheetData>
    <row r="1" spans="1:24" s="5" customFormat="1" ht="29.45" customHeight="1" x14ac:dyDescent="0.25">
      <c r="B1" s="4" t="s">
        <v>0</v>
      </c>
      <c r="C1" s="8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</row>
    <row r="2" spans="1:24" s="5" customFormat="1" ht="36.6" customHeight="1" thickBot="1" x14ac:dyDescent="0.3">
      <c r="B2" s="12" t="s">
        <v>22</v>
      </c>
      <c r="C2" s="13" t="s">
        <v>22</v>
      </c>
      <c r="D2" s="12" t="s">
        <v>23</v>
      </c>
      <c r="E2" s="12" t="s">
        <v>24</v>
      </c>
      <c r="F2" s="12" t="s">
        <v>25</v>
      </c>
      <c r="G2" s="12" t="s">
        <v>26</v>
      </c>
      <c r="H2" s="12" t="s">
        <v>27</v>
      </c>
      <c r="I2" s="12" t="s">
        <v>28</v>
      </c>
      <c r="J2" s="12" t="s">
        <v>29</v>
      </c>
      <c r="K2" s="12" t="s">
        <v>30</v>
      </c>
      <c r="L2" s="12" t="s">
        <v>31</v>
      </c>
      <c r="M2" s="12" t="s">
        <v>31</v>
      </c>
      <c r="N2" s="12" t="s">
        <v>32</v>
      </c>
      <c r="O2" s="12" t="s">
        <v>32</v>
      </c>
      <c r="P2" s="12" t="s">
        <v>32</v>
      </c>
      <c r="Q2" s="12" t="s">
        <v>33</v>
      </c>
      <c r="R2" s="12" t="s">
        <v>34</v>
      </c>
      <c r="S2" s="12" t="s">
        <v>34</v>
      </c>
      <c r="T2" s="12" t="s">
        <v>35</v>
      </c>
      <c r="U2" s="12" t="s">
        <v>36</v>
      </c>
      <c r="V2" s="12" t="s">
        <v>37</v>
      </c>
      <c r="W2" s="12" t="s">
        <v>38</v>
      </c>
      <c r="X2" s="7" t="s">
        <v>39</v>
      </c>
    </row>
    <row r="3" spans="1:24" ht="18.75" x14ac:dyDescent="0.3">
      <c r="A3" s="14" t="s">
        <v>40</v>
      </c>
      <c r="B3" s="9"/>
      <c r="C3" s="9"/>
      <c r="D3" s="9"/>
      <c r="E3" s="9"/>
      <c r="F3" s="9"/>
      <c r="G3" s="9"/>
      <c r="H3" s="9"/>
      <c r="I3" s="9"/>
      <c r="J3" s="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"/>
      <c r="W3" s="9"/>
      <c r="X3" s="2"/>
    </row>
    <row r="4" spans="1:24" x14ac:dyDescent="0.25">
      <c r="A4" s="2" t="s">
        <v>41</v>
      </c>
      <c r="B4" s="3"/>
      <c r="C4" s="3"/>
      <c r="D4" s="3">
        <v>1</v>
      </c>
      <c r="E4" s="3">
        <v>1</v>
      </c>
      <c r="F4" s="3"/>
      <c r="G4" s="3">
        <v>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</v>
      </c>
      <c r="U4" s="3"/>
      <c r="V4" s="6"/>
      <c r="W4" s="2"/>
      <c r="X4" s="2">
        <f>SUM(B4:W4)</f>
        <v>6</v>
      </c>
    </row>
    <row r="5" spans="1:24" x14ac:dyDescent="0.25">
      <c r="A5" s="2" t="s">
        <v>42</v>
      </c>
      <c r="B5" s="3">
        <v>1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/>
      <c r="N5" s="3"/>
      <c r="O5" s="3">
        <v>1</v>
      </c>
      <c r="P5" s="3">
        <v>2</v>
      </c>
      <c r="Q5" s="3">
        <v>1</v>
      </c>
      <c r="R5" s="3">
        <v>1</v>
      </c>
      <c r="S5" s="3">
        <v>1</v>
      </c>
      <c r="T5" s="3">
        <v>1</v>
      </c>
      <c r="U5" s="3"/>
      <c r="V5" s="6">
        <v>2</v>
      </c>
      <c r="W5" s="2">
        <v>1</v>
      </c>
      <c r="X5" s="2">
        <f t="shared" ref="X5:X68" si="0">SUM(B5:W5)</f>
        <v>21</v>
      </c>
    </row>
    <row r="6" spans="1:24" x14ac:dyDescent="0.25">
      <c r="A6" s="2" t="s">
        <v>43</v>
      </c>
      <c r="B6" s="3"/>
      <c r="C6" s="3">
        <v>4</v>
      </c>
      <c r="D6" s="3"/>
      <c r="E6" s="3">
        <v>3</v>
      </c>
      <c r="F6" s="3">
        <v>6</v>
      </c>
      <c r="G6" s="3"/>
      <c r="H6" s="3">
        <v>3</v>
      </c>
      <c r="I6" s="3">
        <v>4</v>
      </c>
      <c r="J6" s="3">
        <v>3</v>
      </c>
      <c r="K6" s="3">
        <v>4</v>
      </c>
      <c r="L6" s="3">
        <v>6</v>
      </c>
      <c r="M6" s="3"/>
      <c r="N6" s="3"/>
      <c r="O6" s="3"/>
      <c r="P6" s="3">
        <v>12</v>
      </c>
      <c r="Q6" s="3">
        <v>4</v>
      </c>
      <c r="R6" s="3"/>
      <c r="S6" s="3">
        <v>5</v>
      </c>
      <c r="T6" s="3">
        <v>5</v>
      </c>
      <c r="U6" s="3"/>
      <c r="V6" s="6">
        <v>4</v>
      </c>
      <c r="W6" s="2">
        <v>3</v>
      </c>
      <c r="X6" s="2">
        <f t="shared" si="0"/>
        <v>66</v>
      </c>
    </row>
    <row r="7" spans="1:24" x14ac:dyDescent="0.25">
      <c r="A7" s="2" t="s">
        <v>44</v>
      </c>
      <c r="B7" s="3"/>
      <c r="C7" s="3"/>
      <c r="D7" s="3"/>
      <c r="E7" s="3"/>
      <c r="F7" s="3"/>
      <c r="G7" s="3"/>
      <c r="H7" s="3"/>
      <c r="I7" s="3"/>
      <c r="J7" s="3"/>
      <c r="K7" s="3"/>
      <c r="L7" s="3">
        <v>1</v>
      </c>
      <c r="M7" s="3"/>
      <c r="N7" s="3"/>
      <c r="O7" s="3"/>
      <c r="P7" s="3"/>
      <c r="Q7" s="3">
        <v>1</v>
      </c>
      <c r="R7" s="3"/>
      <c r="S7" s="3"/>
      <c r="T7" s="3">
        <v>1</v>
      </c>
      <c r="U7" s="3"/>
      <c r="V7" s="6">
        <v>1</v>
      </c>
      <c r="W7" s="2"/>
      <c r="X7" s="2">
        <f t="shared" si="0"/>
        <v>4</v>
      </c>
    </row>
    <row r="8" spans="1:24" x14ac:dyDescent="0.25">
      <c r="A8" s="2" t="s">
        <v>45</v>
      </c>
      <c r="B8" s="3">
        <v>2</v>
      </c>
      <c r="C8" s="3">
        <v>2</v>
      </c>
      <c r="D8" s="3">
        <v>2</v>
      </c>
      <c r="E8" s="3">
        <v>1</v>
      </c>
      <c r="F8" s="3">
        <v>2</v>
      </c>
      <c r="G8" s="3">
        <v>2</v>
      </c>
      <c r="H8" s="3">
        <v>2</v>
      </c>
      <c r="I8" s="3">
        <v>1</v>
      </c>
      <c r="J8" s="3">
        <v>2</v>
      </c>
      <c r="K8" s="3"/>
      <c r="L8" s="3">
        <v>2</v>
      </c>
      <c r="M8" s="3"/>
      <c r="N8" s="3"/>
      <c r="O8" s="3">
        <v>2</v>
      </c>
      <c r="P8" s="3"/>
      <c r="Q8" s="3"/>
      <c r="R8" s="3"/>
      <c r="S8" s="3">
        <v>2</v>
      </c>
      <c r="T8" s="3">
        <v>2</v>
      </c>
      <c r="U8" s="3"/>
      <c r="V8" s="6">
        <v>5</v>
      </c>
      <c r="W8" s="2">
        <v>3</v>
      </c>
      <c r="X8" s="2">
        <f t="shared" si="0"/>
        <v>32</v>
      </c>
    </row>
    <row r="9" spans="1:24" x14ac:dyDescent="0.25">
      <c r="A9" s="2" t="s">
        <v>46</v>
      </c>
      <c r="B9" s="3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>
        <v>1</v>
      </c>
      <c r="N9" s="3"/>
      <c r="O9" s="3">
        <v>1</v>
      </c>
      <c r="P9" s="3"/>
      <c r="Q9" s="3"/>
      <c r="R9" s="3"/>
      <c r="S9" s="3"/>
      <c r="T9" s="3"/>
      <c r="U9" s="3"/>
      <c r="V9" s="6"/>
      <c r="W9" s="2"/>
      <c r="X9" s="2">
        <f t="shared" si="0"/>
        <v>3</v>
      </c>
    </row>
    <row r="10" spans="1:24" x14ac:dyDescent="0.25">
      <c r="A10" s="2" t="s">
        <v>47</v>
      </c>
      <c r="B10" s="3"/>
      <c r="C10" s="3"/>
      <c r="D10" s="3">
        <v>1</v>
      </c>
      <c r="E10" s="3"/>
      <c r="F10" s="3"/>
      <c r="G10" s="3"/>
      <c r="H10" s="3"/>
      <c r="I10" s="3">
        <v>1</v>
      </c>
      <c r="J10" s="3"/>
      <c r="K10" s="3"/>
      <c r="L10" s="3"/>
      <c r="M10" s="3"/>
      <c r="N10" s="3"/>
      <c r="O10" s="3"/>
      <c r="P10" s="3"/>
      <c r="Q10" s="3">
        <v>1</v>
      </c>
      <c r="R10" s="3">
        <v>2</v>
      </c>
      <c r="S10" s="3"/>
      <c r="T10" s="3"/>
      <c r="U10" s="3"/>
      <c r="V10" s="6"/>
      <c r="W10" s="2"/>
      <c r="X10" s="2">
        <f t="shared" si="0"/>
        <v>5</v>
      </c>
    </row>
    <row r="11" spans="1:24" x14ac:dyDescent="0.25">
      <c r="A11" s="2" t="s">
        <v>48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>
        <v>1</v>
      </c>
      <c r="N11" s="3">
        <v>1</v>
      </c>
      <c r="O11" s="3"/>
      <c r="P11" s="3"/>
      <c r="Q11" s="3"/>
      <c r="R11" s="3"/>
      <c r="S11" s="3"/>
      <c r="T11" s="3"/>
      <c r="U11" s="3"/>
      <c r="V11" s="6"/>
      <c r="W11" s="2"/>
      <c r="X11" s="2">
        <f t="shared" si="0"/>
        <v>2</v>
      </c>
    </row>
    <row r="12" spans="1:24" x14ac:dyDescent="0.25">
      <c r="A12" s="2" t="s">
        <v>49</v>
      </c>
      <c r="B12" s="3">
        <v>1</v>
      </c>
      <c r="C12" s="3">
        <v>1</v>
      </c>
      <c r="D12" s="3"/>
      <c r="E12" s="3"/>
      <c r="F12" s="3">
        <v>2</v>
      </c>
      <c r="G12" s="3">
        <v>1</v>
      </c>
      <c r="H12" s="3"/>
      <c r="I12" s="3">
        <v>2</v>
      </c>
      <c r="J12" s="3"/>
      <c r="K12" s="3"/>
      <c r="L12" s="3">
        <v>2</v>
      </c>
      <c r="M12" s="3"/>
      <c r="N12" s="3"/>
      <c r="O12" s="3"/>
      <c r="P12" s="3"/>
      <c r="Q12" s="3"/>
      <c r="R12" s="3">
        <v>2</v>
      </c>
      <c r="S12" s="3">
        <v>2</v>
      </c>
      <c r="T12" s="3"/>
      <c r="U12" s="3"/>
      <c r="V12" s="6"/>
      <c r="W12" s="2"/>
      <c r="X12" s="2">
        <f t="shared" si="0"/>
        <v>13</v>
      </c>
    </row>
    <row r="13" spans="1:24" x14ac:dyDescent="0.25">
      <c r="A13" s="2" t="s">
        <v>50</v>
      </c>
      <c r="B13" s="3"/>
      <c r="C13" s="3"/>
      <c r="D13" s="3"/>
      <c r="E13" s="3"/>
      <c r="F13" s="3"/>
      <c r="G13" s="3"/>
      <c r="H13" s="3"/>
      <c r="I13" s="3"/>
      <c r="J13" s="3">
        <v>1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6"/>
      <c r="W13" s="2"/>
      <c r="X13" s="2">
        <f t="shared" si="0"/>
        <v>1</v>
      </c>
    </row>
    <row r="14" spans="1:24" x14ac:dyDescent="0.25">
      <c r="A14" s="2" t="s">
        <v>51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>
        <v>1</v>
      </c>
      <c r="N14" s="3">
        <v>2</v>
      </c>
      <c r="O14" s="3"/>
      <c r="P14" s="3"/>
      <c r="Q14" s="3"/>
      <c r="R14" s="3"/>
      <c r="S14" s="3"/>
      <c r="T14" s="3"/>
      <c r="U14" s="3"/>
      <c r="V14" s="6"/>
      <c r="W14" s="2"/>
      <c r="X14" s="2">
        <f t="shared" si="0"/>
        <v>3</v>
      </c>
    </row>
    <row r="15" spans="1:24" x14ac:dyDescent="0.25">
      <c r="A15" s="2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>
        <v>1</v>
      </c>
      <c r="N15" s="3">
        <v>1</v>
      </c>
      <c r="O15" s="3"/>
      <c r="P15" s="3"/>
      <c r="Q15" s="3"/>
      <c r="R15" s="3"/>
      <c r="S15" s="3"/>
      <c r="T15" s="3"/>
      <c r="U15" s="3"/>
      <c r="V15" s="6"/>
      <c r="W15" s="2"/>
      <c r="X15" s="2">
        <f t="shared" si="0"/>
        <v>2</v>
      </c>
    </row>
    <row r="16" spans="1:24" ht="18.75" x14ac:dyDescent="0.3">
      <c r="A16" s="14" t="s">
        <v>53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6"/>
      <c r="W16" s="2"/>
      <c r="X16" s="2"/>
    </row>
    <row r="17" spans="1:24" x14ac:dyDescent="0.25">
      <c r="A17" s="2" t="s">
        <v>54</v>
      </c>
      <c r="B17" s="3"/>
      <c r="C17" s="3"/>
      <c r="D17" s="3"/>
      <c r="E17" s="3"/>
      <c r="F17" s="3"/>
      <c r="G17" s="3">
        <v>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6"/>
      <c r="W17" s="2"/>
      <c r="X17" s="2">
        <f t="shared" si="0"/>
        <v>4</v>
      </c>
    </row>
    <row r="18" spans="1:24" x14ac:dyDescent="0.25">
      <c r="A18" s="2" t="s">
        <v>55</v>
      </c>
      <c r="B18" s="3"/>
      <c r="C18" s="3"/>
      <c r="D18" s="3"/>
      <c r="E18" s="3"/>
      <c r="F18" s="3"/>
      <c r="G18" s="3"/>
      <c r="H18" s="3"/>
      <c r="I18" s="3"/>
      <c r="J18" s="3">
        <v>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6"/>
      <c r="W18" s="2"/>
      <c r="X18" s="2">
        <f t="shared" si="0"/>
        <v>2</v>
      </c>
    </row>
    <row r="19" spans="1:24" x14ac:dyDescent="0.25">
      <c r="A19" s="2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v>4</v>
      </c>
      <c r="N19" s="3"/>
      <c r="O19" s="3"/>
      <c r="P19" s="3"/>
      <c r="Q19" s="3">
        <v>4</v>
      </c>
      <c r="R19" s="3"/>
      <c r="S19" s="3"/>
      <c r="T19" s="3"/>
      <c r="U19" s="3"/>
      <c r="V19" s="6"/>
      <c r="W19" s="2"/>
      <c r="X19" s="2">
        <f t="shared" si="0"/>
        <v>8</v>
      </c>
    </row>
    <row r="20" spans="1:24" x14ac:dyDescent="0.25">
      <c r="A20" s="2" t="s">
        <v>57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>
        <v>1</v>
      </c>
      <c r="N20" s="3"/>
      <c r="O20" s="3"/>
      <c r="P20" s="3"/>
      <c r="Q20" s="3">
        <v>1</v>
      </c>
      <c r="R20" s="3"/>
      <c r="S20" s="3"/>
      <c r="T20" s="3"/>
      <c r="U20" s="3"/>
      <c r="V20" s="6"/>
      <c r="W20" s="2"/>
      <c r="X20" s="2">
        <f t="shared" si="0"/>
        <v>2</v>
      </c>
    </row>
    <row r="21" spans="1:24" ht="18.75" x14ac:dyDescent="0.3">
      <c r="A21" s="14" t="s">
        <v>58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6"/>
      <c r="W21" s="2"/>
      <c r="X21" s="2"/>
    </row>
    <row r="22" spans="1:24" x14ac:dyDescent="0.25">
      <c r="A22" s="2" t="s">
        <v>59</v>
      </c>
      <c r="B22" s="3"/>
      <c r="C22" s="3">
        <v>8</v>
      </c>
      <c r="D22" s="3"/>
      <c r="E22" s="3"/>
      <c r="F22" s="3"/>
      <c r="G22" s="3">
        <v>4</v>
      </c>
      <c r="H22" s="3"/>
      <c r="I22" s="3">
        <v>8</v>
      </c>
      <c r="J22" s="3"/>
      <c r="K22" s="3">
        <v>8</v>
      </c>
      <c r="L22" s="3"/>
      <c r="M22" s="3"/>
      <c r="N22" s="3">
        <v>2</v>
      </c>
      <c r="O22" s="3"/>
      <c r="P22" s="3">
        <v>24</v>
      </c>
      <c r="Q22" s="3"/>
      <c r="R22" s="3"/>
      <c r="S22" s="3"/>
      <c r="T22" s="3"/>
      <c r="U22" s="3"/>
      <c r="V22" s="6"/>
      <c r="W22" s="2"/>
      <c r="X22" s="2">
        <f t="shared" si="0"/>
        <v>54</v>
      </c>
    </row>
    <row r="23" spans="1:24" x14ac:dyDescent="0.25">
      <c r="A23" s="2" t="s">
        <v>60</v>
      </c>
      <c r="B23" s="3"/>
      <c r="C23" s="3"/>
      <c r="D23" s="3"/>
      <c r="E23" s="3"/>
      <c r="F23" s="3"/>
      <c r="G23" s="3"/>
      <c r="H23" s="3"/>
      <c r="I23" s="3">
        <v>2</v>
      </c>
      <c r="J23" s="3"/>
      <c r="K23" s="3">
        <v>2</v>
      </c>
      <c r="L23" s="3"/>
      <c r="M23" s="3">
        <v>3</v>
      </c>
      <c r="N23" s="3"/>
      <c r="O23" s="3">
        <v>1</v>
      </c>
      <c r="P23" s="3"/>
      <c r="Q23" s="3">
        <v>2</v>
      </c>
      <c r="R23" s="3"/>
      <c r="S23" s="3"/>
      <c r="T23" s="3">
        <v>2</v>
      </c>
      <c r="U23" s="3"/>
      <c r="V23" s="6"/>
      <c r="W23" s="2"/>
      <c r="X23" s="2">
        <f t="shared" si="0"/>
        <v>12</v>
      </c>
    </row>
    <row r="24" spans="1:24" x14ac:dyDescent="0.25">
      <c r="A24" s="2" t="s">
        <v>61</v>
      </c>
      <c r="B24" s="3"/>
      <c r="C24" s="3"/>
      <c r="D24" s="3"/>
      <c r="E24" s="3"/>
      <c r="F24" s="3"/>
      <c r="G24" s="3"/>
      <c r="H24" s="3"/>
      <c r="I24" s="3"/>
      <c r="J24" s="3"/>
      <c r="K24" s="3">
        <v>4</v>
      </c>
      <c r="L24" s="3"/>
      <c r="M24" s="3"/>
      <c r="N24" s="3"/>
      <c r="O24" s="3"/>
      <c r="P24" s="3"/>
      <c r="Q24" s="3">
        <v>1</v>
      </c>
      <c r="R24" s="3"/>
      <c r="S24" s="3"/>
      <c r="T24" s="3"/>
      <c r="U24" s="3"/>
      <c r="V24" s="6"/>
      <c r="W24" s="2"/>
      <c r="X24" s="2">
        <f t="shared" si="0"/>
        <v>5</v>
      </c>
    </row>
    <row r="25" spans="1:24" x14ac:dyDescent="0.25">
      <c r="A25" s="2" t="s">
        <v>62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>
        <v>1</v>
      </c>
      <c r="N25" s="3"/>
      <c r="O25" s="3"/>
      <c r="P25" s="3"/>
      <c r="Q25" s="3">
        <v>1</v>
      </c>
      <c r="R25" s="3"/>
      <c r="S25" s="3"/>
      <c r="T25" s="3"/>
      <c r="U25" s="3"/>
      <c r="V25" s="6"/>
      <c r="W25" s="2"/>
      <c r="X25" s="2">
        <f t="shared" si="0"/>
        <v>2</v>
      </c>
    </row>
    <row r="26" spans="1:24" x14ac:dyDescent="0.25">
      <c r="A26" s="2" t="s">
        <v>63</v>
      </c>
      <c r="B26" s="3"/>
      <c r="C26" s="3"/>
      <c r="D26" s="3"/>
      <c r="E26" s="3"/>
      <c r="F26" s="3"/>
      <c r="G26" s="3"/>
      <c r="H26" s="3"/>
      <c r="I26" s="3"/>
      <c r="J26" s="3"/>
      <c r="K26" s="3">
        <v>1</v>
      </c>
      <c r="L26" s="3"/>
      <c r="M26" s="3">
        <v>2</v>
      </c>
      <c r="N26" s="3"/>
      <c r="O26" s="3"/>
      <c r="P26" s="3"/>
      <c r="Q26" s="3">
        <v>2</v>
      </c>
      <c r="R26" s="3"/>
      <c r="S26" s="3"/>
      <c r="T26" s="3"/>
      <c r="U26" s="3"/>
      <c r="V26" s="6"/>
      <c r="W26" s="2"/>
      <c r="X26" s="2">
        <f t="shared" si="0"/>
        <v>5</v>
      </c>
    </row>
    <row r="27" spans="1:24" x14ac:dyDescent="0.25">
      <c r="A27" s="2" t="s">
        <v>64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>
        <v>2</v>
      </c>
      <c r="N27" s="3"/>
      <c r="O27" s="3"/>
      <c r="P27" s="3"/>
      <c r="Q27" s="3">
        <v>2</v>
      </c>
      <c r="R27" s="3"/>
      <c r="S27" s="3"/>
      <c r="T27" s="3"/>
      <c r="U27" s="3"/>
      <c r="V27" s="6"/>
      <c r="W27" s="2"/>
      <c r="X27" s="2">
        <f t="shared" si="0"/>
        <v>4</v>
      </c>
    </row>
    <row r="28" spans="1:24" x14ac:dyDescent="0.25">
      <c r="A28" s="2" t="s">
        <v>65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6"/>
      <c r="W28" s="2"/>
      <c r="X28" s="2">
        <f t="shared" si="0"/>
        <v>0</v>
      </c>
    </row>
    <row r="29" spans="1:24" x14ac:dyDescent="0.25">
      <c r="A29" s="2" t="s">
        <v>66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>
        <v>2</v>
      </c>
      <c r="R29" s="3"/>
      <c r="S29" s="3"/>
      <c r="T29" s="3"/>
      <c r="U29" s="3"/>
      <c r="V29" s="6"/>
      <c r="W29" s="2"/>
      <c r="X29" s="2">
        <f t="shared" si="0"/>
        <v>2</v>
      </c>
    </row>
    <row r="30" spans="1:24" x14ac:dyDescent="0.25">
      <c r="A30" s="2" t="s">
        <v>67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>
        <v>2</v>
      </c>
      <c r="R30" s="3"/>
      <c r="S30" s="3"/>
      <c r="T30" s="3"/>
      <c r="U30" s="3"/>
      <c r="V30" s="6"/>
      <c r="W30" s="2"/>
      <c r="X30" s="2">
        <f t="shared" si="0"/>
        <v>2</v>
      </c>
    </row>
    <row r="31" spans="1:24" ht="18.75" x14ac:dyDescent="0.3">
      <c r="A31" s="14" t="s">
        <v>68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6"/>
      <c r="W31" s="2"/>
      <c r="X31" s="2"/>
    </row>
    <row r="32" spans="1:24" x14ac:dyDescent="0.25">
      <c r="A32" s="2" t="s">
        <v>69</v>
      </c>
      <c r="B32" s="3">
        <v>1</v>
      </c>
      <c r="C32" s="3"/>
      <c r="D32" s="3"/>
      <c r="E32" s="3">
        <v>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1</v>
      </c>
      <c r="R32" s="3"/>
      <c r="S32" s="3"/>
      <c r="T32" s="3"/>
      <c r="U32" s="3"/>
      <c r="V32" s="6"/>
      <c r="W32" s="2"/>
      <c r="X32" s="2">
        <f t="shared" si="0"/>
        <v>3</v>
      </c>
    </row>
    <row r="33" spans="1:24" x14ac:dyDescent="0.25">
      <c r="A33" s="2" t="s">
        <v>70</v>
      </c>
      <c r="B33" s="3"/>
      <c r="C33" s="3">
        <v>1</v>
      </c>
      <c r="D33" s="3">
        <v>1</v>
      </c>
      <c r="E33" s="3"/>
      <c r="F33" s="3">
        <v>1</v>
      </c>
      <c r="G33" s="3"/>
      <c r="H33" s="3"/>
      <c r="I33" s="3"/>
      <c r="J33" s="3"/>
      <c r="K33" s="3"/>
      <c r="L33" s="3">
        <v>1</v>
      </c>
      <c r="M33" s="3"/>
      <c r="N33" s="3"/>
      <c r="O33" s="3">
        <v>1</v>
      </c>
      <c r="P33" s="3"/>
      <c r="Q33" s="3"/>
      <c r="R33" s="3"/>
      <c r="S33" s="3"/>
      <c r="T33" s="3"/>
      <c r="U33" s="3"/>
      <c r="V33" s="6"/>
      <c r="W33" s="2"/>
      <c r="X33" s="2">
        <f t="shared" si="0"/>
        <v>5</v>
      </c>
    </row>
    <row r="34" spans="1:24" x14ac:dyDescent="0.25">
      <c r="A34" s="2" t="s">
        <v>71</v>
      </c>
      <c r="B34" s="3"/>
      <c r="C34" s="3"/>
      <c r="D34" s="3"/>
      <c r="E34" s="3"/>
      <c r="F34" s="3"/>
      <c r="G34" s="3"/>
      <c r="H34" s="3"/>
      <c r="I34" s="3">
        <v>1</v>
      </c>
      <c r="J34" s="3">
        <v>1</v>
      </c>
      <c r="K34" s="3"/>
      <c r="L34" s="3">
        <v>1</v>
      </c>
      <c r="M34" s="3"/>
      <c r="N34" s="3"/>
      <c r="O34" s="3"/>
      <c r="P34" s="3">
        <v>2</v>
      </c>
      <c r="Q34" s="3"/>
      <c r="R34" s="3">
        <v>1</v>
      </c>
      <c r="S34" s="3"/>
      <c r="T34" s="3">
        <v>1</v>
      </c>
      <c r="U34" s="3"/>
      <c r="V34" s="6"/>
      <c r="W34" s="2"/>
      <c r="X34" s="2">
        <f t="shared" si="0"/>
        <v>7</v>
      </c>
    </row>
    <row r="35" spans="1:24" x14ac:dyDescent="0.25">
      <c r="A35" s="2" t="s">
        <v>72</v>
      </c>
      <c r="B35" s="3"/>
      <c r="C35" s="3"/>
      <c r="D35" s="3"/>
      <c r="E35" s="3"/>
      <c r="F35" s="3"/>
      <c r="G35" s="3">
        <v>1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6"/>
      <c r="W35" s="2"/>
      <c r="X35" s="2">
        <f t="shared" si="0"/>
        <v>1</v>
      </c>
    </row>
    <row r="36" spans="1:24" x14ac:dyDescent="0.25">
      <c r="A36" s="2" t="s">
        <v>73</v>
      </c>
      <c r="B36" s="3"/>
      <c r="C36" s="3"/>
      <c r="D36" s="3"/>
      <c r="E36" s="3"/>
      <c r="F36" s="3"/>
      <c r="G36" s="3"/>
      <c r="H36" s="3">
        <v>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>
        <v>2</v>
      </c>
      <c r="T36" s="3"/>
      <c r="U36" s="3"/>
      <c r="V36" s="6"/>
      <c r="W36" s="2">
        <v>1</v>
      </c>
      <c r="X36" s="2">
        <f t="shared" si="0"/>
        <v>4</v>
      </c>
    </row>
    <row r="37" spans="1:24" x14ac:dyDescent="0.25">
      <c r="A37" s="2" t="s">
        <v>74</v>
      </c>
      <c r="B37" s="3"/>
      <c r="C37" s="3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>
        <v>4</v>
      </c>
      <c r="P37" s="3"/>
      <c r="Q37" s="3"/>
      <c r="R37" s="3"/>
      <c r="S37" s="3"/>
      <c r="T37" s="3"/>
      <c r="U37" s="3"/>
      <c r="V37" s="6"/>
      <c r="W37" s="2"/>
      <c r="X37" s="2">
        <f t="shared" si="0"/>
        <v>6</v>
      </c>
    </row>
    <row r="38" spans="1:24" ht="18.75" x14ac:dyDescent="0.3">
      <c r="A38" s="14" t="s">
        <v>75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6"/>
      <c r="W38" s="2"/>
      <c r="X38" s="2"/>
    </row>
    <row r="39" spans="1:24" x14ac:dyDescent="0.25">
      <c r="A39" s="2" t="s">
        <v>76</v>
      </c>
      <c r="B39" s="3">
        <v>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6"/>
      <c r="W39" s="2"/>
      <c r="X39" s="2">
        <f t="shared" si="0"/>
        <v>1</v>
      </c>
    </row>
    <row r="40" spans="1:24" x14ac:dyDescent="0.25">
      <c r="A40" s="2" t="s">
        <v>77</v>
      </c>
      <c r="B40" s="3"/>
      <c r="C40" s="3">
        <v>2</v>
      </c>
      <c r="D40" s="3"/>
      <c r="E40" s="3">
        <v>1</v>
      </c>
      <c r="F40" s="3"/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6">
        <v>2</v>
      </c>
      <c r="W40" s="2"/>
      <c r="X40" s="2">
        <f t="shared" si="0"/>
        <v>10</v>
      </c>
    </row>
    <row r="41" spans="1:24" x14ac:dyDescent="0.25">
      <c r="A41" s="2" t="s">
        <v>78</v>
      </c>
      <c r="B41" s="3"/>
      <c r="C41" s="3"/>
      <c r="D41" s="3">
        <v>1</v>
      </c>
      <c r="E41" s="3"/>
      <c r="F41" s="3">
        <v>1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6"/>
      <c r="W41" s="2"/>
      <c r="X41" s="2">
        <f t="shared" si="0"/>
        <v>2</v>
      </c>
    </row>
    <row r="42" spans="1:24" x14ac:dyDescent="0.25">
      <c r="A42" s="2" t="s">
        <v>79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>
        <v>2</v>
      </c>
      <c r="M42" s="3"/>
      <c r="N42" s="3"/>
      <c r="O42" s="3">
        <v>1</v>
      </c>
      <c r="P42" s="3"/>
      <c r="Q42" s="3">
        <v>4</v>
      </c>
      <c r="R42" s="3"/>
      <c r="S42" s="3">
        <v>1</v>
      </c>
      <c r="T42" s="3"/>
      <c r="U42" s="3"/>
      <c r="V42" s="6"/>
      <c r="W42" s="2">
        <v>1</v>
      </c>
      <c r="X42" s="2">
        <f t="shared" si="0"/>
        <v>9</v>
      </c>
    </row>
    <row r="43" spans="1:24" x14ac:dyDescent="0.25">
      <c r="A43" s="2" t="s">
        <v>80</v>
      </c>
      <c r="B43" s="3"/>
      <c r="C43" s="3"/>
      <c r="D43" s="3"/>
      <c r="E43" s="3">
        <v>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>
        <v>1</v>
      </c>
      <c r="R43" s="3"/>
      <c r="S43" s="3"/>
      <c r="T43" s="3"/>
      <c r="U43" s="3"/>
      <c r="V43" s="6"/>
      <c r="W43" s="2"/>
      <c r="X43" s="2">
        <f t="shared" si="0"/>
        <v>2</v>
      </c>
    </row>
    <row r="44" spans="1:24" x14ac:dyDescent="0.25">
      <c r="A44" s="2" t="s">
        <v>81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>
        <v>1</v>
      </c>
      <c r="N44" s="3"/>
      <c r="O44" s="3"/>
      <c r="P44" s="3"/>
      <c r="Q44" s="3"/>
      <c r="R44" s="3"/>
      <c r="S44" s="3"/>
      <c r="T44" s="3"/>
      <c r="U44" s="3"/>
      <c r="V44" s="6"/>
      <c r="W44" s="2"/>
      <c r="X44" s="2">
        <f t="shared" si="0"/>
        <v>1</v>
      </c>
    </row>
    <row r="45" spans="1:24" x14ac:dyDescent="0.25">
      <c r="A45" s="2" t="s">
        <v>82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>
        <v>3</v>
      </c>
      <c r="M45" s="3"/>
      <c r="N45" s="3"/>
      <c r="O45" s="3">
        <v>3</v>
      </c>
      <c r="P45" s="3"/>
      <c r="Q45" s="3"/>
      <c r="R45" s="3"/>
      <c r="S45" s="3"/>
      <c r="T45" s="3">
        <v>2</v>
      </c>
      <c r="U45" s="3"/>
      <c r="V45" s="6"/>
      <c r="W45" s="2"/>
      <c r="X45" s="2">
        <f t="shared" si="0"/>
        <v>8</v>
      </c>
    </row>
    <row r="46" spans="1:24" ht="18.75" x14ac:dyDescent="0.3">
      <c r="A46" s="14" t="s">
        <v>83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6"/>
      <c r="W46" s="2"/>
      <c r="X46" s="2"/>
    </row>
    <row r="47" spans="1:24" x14ac:dyDescent="0.25">
      <c r="A47" s="2" t="s">
        <v>84</v>
      </c>
      <c r="B47" s="3"/>
      <c r="C47" s="3">
        <v>1</v>
      </c>
      <c r="D47" s="3">
        <v>1</v>
      </c>
      <c r="E47" s="3">
        <v>1</v>
      </c>
      <c r="F47" s="3"/>
      <c r="G47" s="3"/>
      <c r="H47" s="3"/>
      <c r="I47" s="3">
        <v>1</v>
      </c>
      <c r="J47" s="3"/>
      <c r="K47" s="3">
        <v>1</v>
      </c>
      <c r="L47" s="3"/>
      <c r="M47" s="3"/>
      <c r="N47" s="3">
        <v>1</v>
      </c>
      <c r="O47" s="3"/>
      <c r="P47" s="3">
        <v>2</v>
      </c>
      <c r="Q47" s="3"/>
      <c r="R47" s="3"/>
      <c r="S47" s="3"/>
      <c r="T47" s="3">
        <v>1</v>
      </c>
      <c r="U47" s="3"/>
      <c r="V47" s="6">
        <v>1</v>
      </c>
      <c r="W47" s="2"/>
      <c r="X47" s="2">
        <f t="shared" si="0"/>
        <v>10</v>
      </c>
    </row>
    <row r="48" spans="1:24" x14ac:dyDescent="0.25">
      <c r="A48" s="2" t="s">
        <v>85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>
        <v>1</v>
      </c>
      <c r="U48" s="3"/>
      <c r="V48" s="6"/>
      <c r="W48" s="2"/>
      <c r="X48" s="2">
        <f t="shared" si="0"/>
        <v>1</v>
      </c>
    </row>
    <row r="49" spans="1:24" x14ac:dyDescent="0.25">
      <c r="A49" s="2" t="s">
        <v>86</v>
      </c>
      <c r="B49" s="3"/>
      <c r="C49" s="3"/>
      <c r="D49" s="3"/>
      <c r="E49" s="3"/>
      <c r="F49" s="3"/>
      <c r="G49" s="3"/>
      <c r="H49" s="3"/>
      <c r="I49" s="3"/>
      <c r="J49" s="3">
        <v>3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6"/>
      <c r="W49" s="2"/>
      <c r="X49" s="2">
        <f t="shared" si="0"/>
        <v>3</v>
      </c>
    </row>
    <row r="50" spans="1:24" x14ac:dyDescent="0.25">
      <c r="A50" s="2" t="s">
        <v>87</v>
      </c>
      <c r="B50" s="3"/>
      <c r="C50" s="3"/>
      <c r="D50" s="3"/>
      <c r="E50" s="3"/>
      <c r="F50" s="3"/>
      <c r="G50" s="3"/>
      <c r="H50" s="3"/>
      <c r="I50" s="3"/>
      <c r="J50" s="3">
        <v>2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6"/>
      <c r="W50" s="2"/>
      <c r="X50" s="2">
        <f t="shared" si="0"/>
        <v>2</v>
      </c>
    </row>
    <row r="51" spans="1:24" x14ac:dyDescent="0.25">
      <c r="A51" s="2" t="s">
        <v>88</v>
      </c>
      <c r="B51" s="3"/>
      <c r="C51" s="3"/>
      <c r="D51" s="3"/>
      <c r="E51" s="3"/>
      <c r="F51" s="3"/>
      <c r="G51" s="3"/>
      <c r="H51" s="3"/>
      <c r="I51" s="3"/>
      <c r="J51" s="3">
        <v>1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6"/>
      <c r="W51" s="2"/>
      <c r="X51" s="2">
        <f t="shared" si="0"/>
        <v>1</v>
      </c>
    </row>
    <row r="52" spans="1:24" ht="18.75" x14ac:dyDescent="0.3">
      <c r="A52" s="14" t="s">
        <v>89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6"/>
      <c r="W52" s="2"/>
      <c r="X52" s="2"/>
    </row>
    <row r="53" spans="1:24" x14ac:dyDescent="0.25">
      <c r="A53" s="2" t="s">
        <v>90</v>
      </c>
      <c r="B53" s="3"/>
      <c r="C53" s="3"/>
      <c r="D53" s="3"/>
      <c r="E53" s="3"/>
      <c r="F53" s="3">
        <v>2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6"/>
      <c r="W53" s="2"/>
      <c r="X53" s="2">
        <f t="shared" si="0"/>
        <v>2</v>
      </c>
    </row>
    <row r="54" spans="1:24" x14ac:dyDescent="0.25">
      <c r="A54" s="2" t="s">
        <v>91</v>
      </c>
      <c r="B54" s="3">
        <v>6</v>
      </c>
      <c r="C54" s="3">
        <v>4</v>
      </c>
      <c r="D54" s="3">
        <v>2</v>
      </c>
      <c r="E54" s="3">
        <v>1</v>
      </c>
      <c r="F54" s="3"/>
      <c r="G54" s="3">
        <v>4</v>
      </c>
      <c r="H54" s="3">
        <v>2</v>
      </c>
      <c r="I54" s="3"/>
      <c r="J54" s="3">
        <v>7</v>
      </c>
      <c r="K54" s="3">
        <v>3</v>
      </c>
      <c r="L54" s="3">
        <v>5</v>
      </c>
      <c r="M54" s="3">
        <v>3</v>
      </c>
      <c r="N54" s="3"/>
      <c r="O54" s="3">
        <v>2</v>
      </c>
      <c r="P54" s="3">
        <v>8</v>
      </c>
      <c r="Q54" s="3">
        <v>3</v>
      </c>
      <c r="R54" s="3">
        <v>4</v>
      </c>
      <c r="S54" s="3"/>
      <c r="T54" s="3"/>
      <c r="U54" s="3"/>
      <c r="V54" s="6">
        <v>3</v>
      </c>
      <c r="W54" s="2">
        <v>4</v>
      </c>
      <c r="X54" s="2">
        <f t="shared" si="0"/>
        <v>61</v>
      </c>
    </row>
    <row r="55" spans="1:24" x14ac:dyDescent="0.25">
      <c r="A55" s="2" t="s">
        <v>92</v>
      </c>
      <c r="B55" s="3"/>
      <c r="C55" s="3"/>
      <c r="D55" s="3">
        <v>5</v>
      </c>
      <c r="E55" s="3">
        <v>3</v>
      </c>
      <c r="F55" s="3">
        <v>2</v>
      </c>
      <c r="G55" s="3"/>
      <c r="H55" s="3">
        <v>2</v>
      </c>
      <c r="I55" s="3">
        <v>6</v>
      </c>
      <c r="J55" s="3"/>
      <c r="K55" s="3"/>
      <c r="L55" s="3">
        <v>9</v>
      </c>
      <c r="M55" s="3">
        <v>8</v>
      </c>
      <c r="N55" s="3"/>
      <c r="O55" s="3">
        <v>2</v>
      </c>
      <c r="P55" s="3">
        <v>1</v>
      </c>
      <c r="Q55" s="3">
        <v>5</v>
      </c>
      <c r="R55" s="3">
        <v>4</v>
      </c>
      <c r="S55" s="3">
        <v>4</v>
      </c>
      <c r="T55" s="3">
        <v>6</v>
      </c>
      <c r="U55" s="3"/>
      <c r="V55" s="6"/>
      <c r="W55" s="2"/>
      <c r="X55" s="2">
        <f t="shared" si="0"/>
        <v>57</v>
      </c>
    </row>
    <row r="56" spans="1:24" ht="18.75" x14ac:dyDescent="0.3">
      <c r="A56" s="14" t="s">
        <v>93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6"/>
      <c r="W56" s="2"/>
      <c r="X56" s="2"/>
    </row>
    <row r="57" spans="1:24" x14ac:dyDescent="0.25">
      <c r="A57" s="2" t="s">
        <v>94</v>
      </c>
      <c r="B57" s="3"/>
      <c r="C57" s="3"/>
      <c r="D57" s="3"/>
      <c r="E57" s="3"/>
      <c r="F57" s="3"/>
      <c r="G57" s="3">
        <v>2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6"/>
      <c r="W57" s="2"/>
      <c r="X57" s="2">
        <f t="shared" si="0"/>
        <v>2</v>
      </c>
    </row>
    <row r="58" spans="1:24" x14ac:dyDescent="0.25">
      <c r="A58" s="2" t="s">
        <v>95</v>
      </c>
      <c r="B58" s="3"/>
      <c r="C58" s="3"/>
      <c r="D58" s="3">
        <v>2</v>
      </c>
      <c r="E58" s="3"/>
      <c r="F58" s="3"/>
      <c r="G58" s="3"/>
      <c r="H58" s="3"/>
      <c r="I58" s="3"/>
      <c r="J58" s="3"/>
      <c r="K58" s="3"/>
      <c r="L58" s="3">
        <v>2</v>
      </c>
      <c r="M58" s="3"/>
      <c r="N58" s="3"/>
      <c r="O58" s="3"/>
      <c r="P58" s="3">
        <v>2</v>
      </c>
      <c r="Q58" s="3">
        <v>4</v>
      </c>
      <c r="R58" s="3"/>
      <c r="S58" s="3"/>
      <c r="T58" s="3"/>
      <c r="U58" s="3"/>
      <c r="V58" s="6">
        <v>2</v>
      </c>
      <c r="W58" s="2"/>
      <c r="X58" s="2">
        <f t="shared" si="0"/>
        <v>12</v>
      </c>
    </row>
    <row r="59" spans="1:24" x14ac:dyDescent="0.25">
      <c r="A59" s="2" t="s">
        <v>96</v>
      </c>
      <c r="B59" s="3">
        <v>2</v>
      </c>
      <c r="C59" s="3"/>
      <c r="D59" s="3"/>
      <c r="E59" s="3">
        <v>2</v>
      </c>
      <c r="F59" s="3">
        <v>2</v>
      </c>
      <c r="G59" s="3"/>
      <c r="H59" s="3"/>
      <c r="I59" s="3">
        <v>2</v>
      </c>
      <c r="J59" s="3">
        <v>4</v>
      </c>
      <c r="K59" s="3"/>
      <c r="L59" s="3"/>
      <c r="M59" s="3"/>
      <c r="N59" s="3"/>
      <c r="O59" s="3">
        <v>2</v>
      </c>
      <c r="P59" s="3">
        <v>4</v>
      </c>
      <c r="Q59" s="3">
        <v>4</v>
      </c>
      <c r="R59" s="3">
        <v>5</v>
      </c>
      <c r="S59" s="3"/>
      <c r="T59" s="3">
        <v>4</v>
      </c>
      <c r="U59" s="3"/>
      <c r="V59" s="6"/>
      <c r="W59" s="2">
        <v>1</v>
      </c>
      <c r="X59" s="2">
        <f t="shared" si="0"/>
        <v>32</v>
      </c>
    </row>
    <row r="60" spans="1:24" x14ac:dyDescent="0.25">
      <c r="A60" s="2" t="s">
        <v>97</v>
      </c>
      <c r="B60" s="3"/>
      <c r="C60" s="3"/>
      <c r="D60" s="3"/>
      <c r="E60" s="3"/>
      <c r="F60" s="3"/>
      <c r="G60" s="3"/>
      <c r="H60" s="3"/>
      <c r="I60" s="3"/>
      <c r="J60" s="3"/>
      <c r="K60" s="3">
        <v>2</v>
      </c>
      <c r="L60" s="3"/>
      <c r="M60" s="3">
        <v>4</v>
      </c>
      <c r="N60" s="3"/>
      <c r="O60" s="3"/>
      <c r="P60" s="3">
        <v>4</v>
      </c>
      <c r="Q60" s="3"/>
      <c r="R60" s="3"/>
      <c r="S60" s="3">
        <v>2</v>
      </c>
      <c r="T60" s="3"/>
      <c r="U60" s="3"/>
      <c r="V60" s="6"/>
      <c r="W60" s="2"/>
      <c r="X60" s="2">
        <f t="shared" si="0"/>
        <v>12</v>
      </c>
    </row>
    <row r="61" spans="1:24" x14ac:dyDescent="0.25">
      <c r="A61" s="2" t="s">
        <v>98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>
        <v>1</v>
      </c>
      <c r="M61" s="3"/>
      <c r="N61" s="3"/>
      <c r="O61" s="3"/>
      <c r="P61" s="3"/>
      <c r="Q61" s="3">
        <v>4</v>
      </c>
      <c r="R61" s="3"/>
      <c r="S61" s="3"/>
      <c r="T61" s="3"/>
      <c r="U61" s="3"/>
      <c r="V61" s="6"/>
      <c r="W61" s="2"/>
      <c r="X61" s="2">
        <f t="shared" si="0"/>
        <v>5</v>
      </c>
    </row>
    <row r="62" spans="1:24" x14ac:dyDescent="0.25">
      <c r="A62" s="2" t="s">
        <v>99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>
        <v>3</v>
      </c>
      <c r="M62" s="3">
        <v>2</v>
      </c>
      <c r="N62" s="3"/>
      <c r="O62" s="3"/>
      <c r="P62" s="3">
        <v>2</v>
      </c>
      <c r="Q62" s="3">
        <v>4</v>
      </c>
      <c r="R62" s="3">
        <v>1</v>
      </c>
      <c r="S62" s="3"/>
      <c r="T62" s="3"/>
      <c r="U62" s="3"/>
      <c r="V62" s="6"/>
      <c r="W62" s="2"/>
      <c r="X62" s="2">
        <f t="shared" si="0"/>
        <v>12</v>
      </c>
    </row>
    <row r="63" spans="1:24" x14ac:dyDescent="0.25">
      <c r="A63" s="2" t="s">
        <v>100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>
        <v>1</v>
      </c>
      <c r="M63" s="3"/>
      <c r="N63" s="3"/>
      <c r="O63" s="3"/>
      <c r="P63" s="3"/>
      <c r="Q63" s="3"/>
      <c r="R63" s="3"/>
      <c r="S63" s="3"/>
      <c r="T63" s="3"/>
      <c r="U63" s="3"/>
      <c r="V63" s="6"/>
      <c r="W63" s="2">
        <v>1</v>
      </c>
      <c r="X63" s="2">
        <f t="shared" si="0"/>
        <v>2</v>
      </c>
    </row>
    <row r="64" spans="1:24" x14ac:dyDescent="0.25">
      <c r="A64" s="2" t="s">
        <v>101</v>
      </c>
      <c r="B64" s="3">
        <v>2</v>
      </c>
      <c r="C64" s="3"/>
      <c r="D64" s="3">
        <v>2</v>
      </c>
      <c r="E64" s="3">
        <v>2</v>
      </c>
      <c r="F64" s="3">
        <v>2</v>
      </c>
      <c r="G64" s="3"/>
      <c r="H64" s="3"/>
      <c r="I64" s="3">
        <v>1</v>
      </c>
      <c r="J64" s="3">
        <v>2</v>
      </c>
      <c r="K64" s="3"/>
      <c r="L64" s="3"/>
      <c r="M64" s="3"/>
      <c r="N64" s="3"/>
      <c r="O64" s="3">
        <v>1</v>
      </c>
      <c r="P64" s="3">
        <v>2</v>
      </c>
      <c r="Q64" s="3">
        <v>4</v>
      </c>
      <c r="R64" s="3">
        <v>4</v>
      </c>
      <c r="S64" s="3"/>
      <c r="T64" s="3"/>
      <c r="U64" s="3"/>
      <c r="V64" s="6"/>
      <c r="W64" s="2">
        <v>1</v>
      </c>
      <c r="X64" s="2">
        <f t="shared" si="0"/>
        <v>23</v>
      </c>
    </row>
    <row r="65" spans="1:24" ht="18.75" x14ac:dyDescent="0.3">
      <c r="A65" s="14" t="s">
        <v>102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6"/>
      <c r="W65" s="2"/>
      <c r="X65" s="2"/>
    </row>
    <row r="66" spans="1:24" x14ac:dyDescent="0.25">
      <c r="A66" s="2" t="s">
        <v>103</v>
      </c>
      <c r="B66" s="3">
        <v>3</v>
      </c>
      <c r="C66" s="3">
        <v>2</v>
      </c>
      <c r="D66" s="3">
        <v>2</v>
      </c>
      <c r="E66" s="3">
        <v>2</v>
      </c>
      <c r="F66" s="3">
        <v>2</v>
      </c>
      <c r="G66" s="3">
        <v>2</v>
      </c>
      <c r="H66" s="3">
        <v>2</v>
      </c>
      <c r="I66" s="3">
        <v>3</v>
      </c>
      <c r="J66" s="3">
        <v>2</v>
      </c>
      <c r="K66" s="3">
        <v>1</v>
      </c>
      <c r="L66" s="3">
        <v>4</v>
      </c>
      <c r="M66" s="3">
        <v>6</v>
      </c>
      <c r="N66" s="3">
        <v>1</v>
      </c>
      <c r="O66" s="3">
        <v>3</v>
      </c>
      <c r="P66" s="3">
        <v>5</v>
      </c>
      <c r="Q66" s="3">
        <v>4</v>
      </c>
      <c r="R66" s="3">
        <v>5</v>
      </c>
      <c r="S66" s="3">
        <v>2</v>
      </c>
      <c r="T66" s="3">
        <v>2</v>
      </c>
      <c r="U66" s="3"/>
      <c r="V66" s="6">
        <v>2</v>
      </c>
      <c r="W66" s="2">
        <v>2</v>
      </c>
      <c r="X66" s="2">
        <f t="shared" si="0"/>
        <v>57</v>
      </c>
    </row>
    <row r="67" spans="1:24" ht="18.75" x14ac:dyDescent="0.3">
      <c r="A67" s="14" t="s">
        <v>104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6"/>
      <c r="W67" s="2"/>
      <c r="X67" s="2"/>
    </row>
    <row r="68" spans="1:24" x14ac:dyDescent="0.25">
      <c r="A68" s="2" t="s">
        <v>105</v>
      </c>
      <c r="B68" s="3"/>
      <c r="C68" s="3"/>
      <c r="D68" s="3"/>
      <c r="E68" s="3"/>
      <c r="F68" s="3"/>
      <c r="G68" s="3"/>
      <c r="H68" s="3"/>
      <c r="I68" s="3">
        <v>1</v>
      </c>
      <c r="J68" s="3">
        <v>1</v>
      </c>
      <c r="K68" s="3"/>
      <c r="L68" s="3">
        <v>1</v>
      </c>
      <c r="M68" s="3">
        <v>1</v>
      </c>
      <c r="N68" s="3">
        <v>2</v>
      </c>
      <c r="O68" s="3"/>
      <c r="P68" s="3"/>
      <c r="Q68" s="3"/>
      <c r="R68" s="3"/>
      <c r="S68" s="3">
        <v>1</v>
      </c>
      <c r="T68" s="3">
        <v>1</v>
      </c>
      <c r="U68" s="3"/>
      <c r="V68" s="6"/>
      <c r="W68" s="2">
        <v>1</v>
      </c>
      <c r="X68" s="2">
        <f t="shared" si="0"/>
        <v>9</v>
      </c>
    </row>
    <row r="69" spans="1:24" x14ac:dyDescent="0.25">
      <c r="A69" s="2" t="s">
        <v>106</v>
      </c>
      <c r="B69" s="3"/>
      <c r="C69" s="3"/>
      <c r="D69" s="3"/>
      <c r="E69" s="3"/>
      <c r="F69" s="3"/>
      <c r="G69" s="3"/>
      <c r="H69" s="3"/>
      <c r="I69" s="3">
        <v>1</v>
      </c>
      <c r="J69" s="3"/>
      <c r="K69" s="3"/>
      <c r="L69" s="3"/>
      <c r="M69" s="3"/>
      <c r="N69" s="3">
        <v>1</v>
      </c>
      <c r="O69" s="3"/>
      <c r="P69" s="3"/>
      <c r="Q69" s="3"/>
      <c r="R69" s="3">
        <v>1</v>
      </c>
      <c r="S69" s="3">
        <v>1</v>
      </c>
      <c r="T69" s="3">
        <v>1</v>
      </c>
      <c r="U69" s="3"/>
      <c r="V69" s="6"/>
      <c r="W69" s="2">
        <v>1</v>
      </c>
      <c r="X69" s="2">
        <f t="shared" ref="X69:X132" si="1">SUM(B69:W69)</f>
        <v>6</v>
      </c>
    </row>
    <row r="70" spans="1:24" x14ac:dyDescent="0.25">
      <c r="A70" s="2" t="s">
        <v>107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>
        <v>2</v>
      </c>
      <c r="N70" s="3">
        <v>1</v>
      </c>
      <c r="O70" s="3"/>
      <c r="P70" s="3"/>
      <c r="Q70" s="3"/>
      <c r="R70" s="3"/>
      <c r="S70" s="3"/>
      <c r="T70" s="3"/>
      <c r="U70" s="3"/>
      <c r="V70" s="6"/>
      <c r="W70" s="2"/>
      <c r="X70" s="2">
        <f t="shared" si="1"/>
        <v>3</v>
      </c>
    </row>
    <row r="71" spans="1:24" ht="18.75" x14ac:dyDescent="0.3">
      <c r="A71" s="14" t="s">
        <v>108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6"/>
      <c r="W71" s="2"/>
      <c r="X71" s="2"/>
    </row>
    <row r="72" spans="1:24" x14ac:dyDescent="0.25">
      <c r="A72" s="2" t="s">
        <v>109</v>
      </c>
      <c r="B72" s="3">
        <v>1</v>
      </c>
      <c r="C72" s="3">
        <v>1</v>
      </c>
      <c r="D72" s="3">
        <v>1</v>
      </c>
      <c r="E72" s="3">
        <v>1</v>
      </c>
      <c r="F72" s="3"/>
      <c r="G72" s="3">
        <v>1</v>
      </c>
      <c r="H72" s="3"/>
      <c r="I72" s="3"/>
      <c r="J72" s="3">
        <v>1</v>
      </c>
      <c r="K72" s="3"/>
      <c r="L72" s="3">
        <v>1</v>
      </c>
      <c r="M72" s="3"/>
      <c r="N72" s="3"/>
      <c r="O72" s="3">
        <v>2</v>
      </c>
      <c r="P72" s="3">
        <v>2</v>
      </c>
      <c r="Q72" s="3">
        <v>3</v>
      </c>
      <c r="R72" s="3">
        <v>1</v>
      </c>
      <c r="S72" s="3">
        <v>1</v>
      </c>
      <c r="T72" s="3"/>
      <c r="U72" s="3"/>
      <c r="V72" s="6">
        <v>1</v>
      </c>
      <c r="W72" s="2"/>
      <c r="X72" s="2">
        <f t="shared" si="1"/>
        <v>17</v>
      </c>
    </row>
    <row r="73" spans="1:24" x14ac:dyDescent="0.25">
      <c r="A73" s="2" t="s">
        <v>110</v>
      </c>
      <c r="B73" s="3"/>
      <c r="C73" s="3"/>
      <c r="D73" s="3"/>
      <c r="E73" s="3"/>
      <c r="F73" s="3"/>
      <c r="G73" s="3"/>
      <c r="H73" s="3">
        <v>1</v>
      </c>
      <c r="I73" s="3"/>
      <c r="J73" s="3"/>
      <c r="K73" s="3"/>
      <c r="L73" s="3">
        <v>1</v>
      </c>
      <c r="M73" s="3">
        <v>1</v>
      </c>
      <c r="N73" s="3"/>
      <c r="O73" s="3"/>
      <c r="P73" s="3"/>
      <c r="Q73" s="3"/>
      <c r="R73" s="3"/>
      <c r="S73" s="3"/>
      <c r="T73" s="3">
        <v>2</v>
      </c>
      <c r="U73" s="3"/>
      <c r="V73" s="6"/>
      <c r="W73" s="2"/>
      <c r="X73" s="2">
        <f t="shared" si="1"/>
        <v>5</v>
      </c>
    </row>
    <row r="74" spans="1:24" ht="18.75" x14ac:dyDescent="0.3">
      <c r="A74" s="14" t="s">
        <v>111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6"/>
      <c r="W74" s="2"/>
      <c r="X74" s="2"/>
    </row>
    <row r="75" spans="1:24" x14ac:dyDescent="0.25">
      <c r="A75" s="2" t="s">
        <v>112</v>
      </c>
      <c r="B75" s="3"/>
      <c r="C75" s="3"/>
      <c r="D75" s="3">
        <v>1</v>
      </c>
      <c r="E75" s="3">
        <v>1</v>
      </c>
      <c r="F75" s="3">
        <v>1</v>
      </c>
      <c r="G75" s="3"/>
      <c r="H75" s="3"/>
      <c r="I75" s="3">
        <v>1</v>
      </c>
      <c r="J75" s="3"/>
      <c r="K75" s="3"/>
      <c r="L75" s="3">
        <v>1</v>
      </c>
      <c r="M75" s="3">
        <v>2</v>
      </c>
      <c r="N75" s="3">
        <v>3</v>
      </c>
      <c r="O75" s="3">
        <v>1</v>
      </c>
      <c r="P75" s="3"/>
      <c r="Q75" s="3">
        <v>1</v>
      </c>
      <c r="R75" s="3">
        <v>2</v>
      </c>
      <c r="S75" s="3">
        <v>1</v>
      </c>
      <c r="T75" s="3">
        <v>2</v>
      </c>
      <c r="U75" s="3"/>
      <c r="V75" s="6">
        <v>1</v>
      </c>
      <c r="W75" s="2">
        <v>1</v>
      </c>
      <c r="X75" s="2">
        <f t="shared" si="1"/>
        <v>19</v>
      </c>
    </row>
    <row r="76" spans="1:24" ht="18.75" x14ac:dyDescent="0.3">
      <c r="A76" s="14" t="s">
        <v>113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6"/>
      <c r="W76" s="2"/>
      <c r="X76" s="2"/>
    </row>
    <row r="77" spans="1:24" x14ac:dyDescent="0.25">
      <c r="A77" s="2" t="s">
        <v>114</v>
      </c>
      <c r="B77" s="3"/>
      <c r="C77" s="3"/>
      <c r="D77" s="3"/>
      <c r="E77" s="3"/>
      <c r="F77" s="3"/>
      <c r="G77" s="3"/>
      <c r="H77" s="3"/>
      <c r="I77" s="3">
        <v>1</v>
      </c>
      <c r="J77" s="3">
        <v>1</v>
      </c>
      <c r="K77" s="3"/>
      <c r="L77" s="3">
        <v>1</v>
      </c>
      <c r="M77" s="3"/>
      <c r="N77" s="3">
        <v>2</v>
      </c>
      <c r="O77" s="3"/>
      <c r="P77" s="3"/>
      <c r="Q77" s="3"/>
      <c r="R77" s="3"/>
      <c r="S77" s="3">
        <v>1</v>
      </c>
      <c r="T77" s="3">
        <v>1</v>
      </c>
      <c r="U77" s="3"/>
      <c r="V77" s="6"/>
      <c r="W77" s="2"/>
      <c r="X77" s="2">
        <f t="shared" si="1"/>
        <v>7</v>
      </c>
    </row>
    <row r="78" spans="1:24" x14ac:dyDescent="0.25">
      <c r="A78" s="2" t="s">
        <v>115</v>
      </c>
      <c r="B78" s="3"/>
      <c r="C78" s="3">
        <v>1</v>
      </c>
      <c r="D78" s="3">
        <v>1</v>
      </c>
      <c r="E78" s="3">
        <v>1</v>
      </c>
      <c r="F78" s="3"/>
      <c r="G78" s="3"/>
      <c r="H78" s="3"/>
      <c r="I78" s="3"/>
      <c r="J78" s="3"/>
      <c r="K78" s="3"/>
      <c r="L78" s="3">
        <v>1</v>
      </c>
      <c r="M78" s="3">
        <v>1</v>
      </c>
      <c r="N78" s="3"/>
      <c r="O78" s="3"/>
      <c r="P78" s="3"/>
      <c r="Q78" s="3"/>
      <c r="R78" s="3"/>
      <c r="S78" s="3"/>
      <c r="T78" s="3"/>
      <c r="U78" s="3"/>
      <c r="V78" s="6">
        <v>1</v>
      </c>
      <c r="W78" s="2">
        <v>1</v>
      </c>
      <c r="X78" s="2">
        <f t="shared" si="1"/>
        <v>7</v>
      </c>
    </row>
    <row r="79" spans="1:24" x14ac:dyDescent="0.25">
      <c r="A79" s="2" t="s">
        <v>116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>
        <v>1</v>
      </c>
      <c r="N79" s="3">
        <v>2</v>
      </c>
      <c r="O79" s="3"/>
      <c r="P79" s="3"/>
      <c r="Q79" s="3"/>
      <c r="R79" s="3"/>
      <c r="S79" s="3"/>
      <c r="T79" s="3"/>
      <c r="U79" s="3"/>
      <c r="V79" s="6"/>
      <c r="W79" s="2"/>
      <c r="X79" s="2">
        <f t="shared" si="1"/>
        <v>3</v>
      </c>
    </row>
    <row r="80" spans="1:24" x14ac:dyDescent="0.25">
      <c r="A80" s="2" t="s">
        <v>117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>
        <v>1</v>
      </c>
      <c r="O80" s="3"/>
      <c r="P80" s="3"/>
      <c r="Q80" s="3"/>
      <c r="R80" s="3"/>
      <c r="S80" s="3"/>
      <c r="T80" s="3">
        <v>1</v>
      </c>
      <c r="U80" s="3"/>
      <c r="V80" s="6"/>
      <c r="W80" s="2"/>
      <c r="X80" s="2">
        <f t="shared" si="1"/>
        <v>2</v>
      </c>
    </row>
    <row r="81" spans="1:24" ht="18.75" x14ac:dyDescent="0.3">
      <c r="A81" s="14" t="s">
        <v>118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6"/>
      <c r="W81" s="2"/>
      <c r="X81" s="2"/>
    </row>
    <row r="82" spans="1:24" x14ac:dyDescent="0.25">
      <c r="A82" s="2" t="s">
        <v>119</v>
      </c>
      <c r="B82" s="3"/>
      <c r="C82" s="3">
        <v>2</v>
      </c>
      <c r="D82" s="3"/>
      <c r="E82" s="3"/>
      <c r="F82" s="3"/>
      <c r="G82" s="3"/>
      <c r="H82" s="3">
        <v>2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6"/>
      <c r="W82" s="2"/>
      <c r="X82" s="2">
        <f t="shared" si="1"/>
        <v>4</v>
      </c>
    </row>
    <row r="83" spans="1:24" x14ac:dyDescent="0.25">
      <c r="A83" s="2" t="s">
        <v>120</v>
      </c>
      <c r="B83" s="3">
        <v>2</v>
      </c>
      <c r="C83" s="3"/>
      <c r="D83" s="3"/>
      <c r="E83" s="3"/>
      <c r="F83" s="3"/>
      <c r="G83" s="3"/>
      <c r="H83" s="3"/>
      <c r="I83" s="3"/>
      <c r="J83" s="3"/>
      <c r="K83" s="3"/>
      <c r="L83" s="3">
        <v>1</v>
      </c>
      <c r="M83" s="3">
        <v>1</v>
      </c>
      <c r="N83" s="3"/>
      <c r="O83" s="3"/>
      <c r="P83" s="3"/>
      <c r="Q83" s="3"/>
      <c r="R83" s="3">
        <v>2</v>
      </c>
      <c r="S83" s="3"/>
      <c r="T83" s="3"/>
      <c r="U83" s="3"/>
      <c r="V83" s="6"/>
      <c r="W83" s="2"/>
      <c r="X83" s="2">
        <f t="shared" si="1"/>
        <v>6</v>
      </c>
    </row>
    <row r="84" spans="1:24" x14ac:dyDescent="0.25">
      <c r="A84" s="2" t="s">
        <v>121</v>
      </c>
      <c r="B84" s="3">
        <v>2</v>
      </c>
      <c r="C84" s="3"/>
      <c r="D84" s="3"/>
      <c r="E84" s="3"/>
      <c r="F84" s="3"/>
      <c r="G84" s="3"/>
      <c r="H84" s="3"/>
      <c r="I84" s="3"/>
      <c r="J84" s="3"/>
      <c r="K84" s="3"/>
      <c r="L84" s="3">
        <v>1</v>
      </c>
      <c r="M84" s="3">
        <v>1</v>
      </c>
      <c r="N84" s="3"/>
      <c r="O84" s="3"/>
      <c r="P84" s="3"/>
      <c r="Q84" s="3"/>
      <c r="R84" s="3"/>
      <c r="S84" s="3"/>
      <c r="T84" s="3"/>
      <c r="U84" s="3"/>
      <c r="V84" s="6"/>
      <c r="W84" s="2"/>
      <c r="X84" s="2">
        <f t="shared" si="1"/>
        <v>4</v>
      </c>
    </row>
    <row r="85" spans="1:24" x14ac:dyDescent="0.25">
      <c r="A85" s="2" t="s">
        <v>122</v>
      </c>
      <c r="B85" s="3">
        <v>4</v>
      </c>
      <c r="C85" s="3">
        <v>2</v>
      </c>
      <c r="D85" s="3">
        <v>6</v>
      </c>
      <c r="E85" s="3">
        <v>2</v>
      </c>
      <c r="F85" s="3">
        <v>2</v>
      </c>
      <c r="G85" s="3">
        <v>2</v>
      </c>
      <c r="H85" s="3">
        <v>2</v>
      </c>
      <c r="I85" s="3">
        <v>2</v>
      </c>
      <c r="J85" s="3">
        <v>2</v>
      </c>
      <c r="K85" s="3"/>
      <c r="L85" s="3">
        <v>4</v>
      </c>
      <c r="M85" s="3">
        <v>6</v>
      </c>
      <c r="N85" s="3"/>
      <c r="O85" s="3">
        <v>2</v>
      </c>
      <c r="P85" s="3">
        <v>6</v>
      </c>
      <c r="Q85" s="3">
        <v>7</v>
      </c>
      <c r="R85" s="3">
        <v>8</v>
      </c>
      <c r="S85" s="3">
        <v>2</v>
      </c>
      <c r="T85" s="3">
        <v>2</v>
      </c>
      <c r="U85" s="3"/>
      <c r="V85" s="6">
        <v>2</v>
      </c>
      <c r="W85" s="2">
        <v>3</v>
      </c>
      <c r="X85" s="2">
        <f t="shared" si="1"/>
        <v>66</v>
      </c>
    </row>
    <row r="86" spans="1:24" x14ac:dyDescent="0.25">
      <c r="A86" s="2" t="s">
        <v>123</v>
      </c>
      <c r="B86" s="3">
        <v>4</v>
      </c>
      <c r="C86" s="3">
        <v>2</v>
      </c>
      <c r="D86" s="3">
        <v>4</v>
      </c>
      <c r="E86" s="3">
        <v>2</v>
      </c>
      <c r="F86" s="3">
        <v>4</v>
      </c>
      <c r="G86" s="3">
        <v>2</v>
      </c>
      <c r="H86" s="3">
        <v>2</v>
      </c>
      <c r="I86" s="3">
        <v>2</v>
      </c>
      <c r="J86" s="3">
        <v>4</v>
      </c>
      <c r="K86" s="3"/>
      <c r="L86" s="3">
        <v>8</v>
      </c>
      <c r="M86" s="3">
        <v>6</v>
      </c>
      <c r="N86" s="3"/>
      <c r="O86" s="3">
        <v>2</v>
      </c>
      <c r="P86" s="3">
        <v>5</v>
      </c>
      <c r="Q86" s="3">
        <v>11</v>
      </c>
      <c r="R86" s="3">
        <v>8</v>
      </c>
      <c r="S86" s="3">
        <v>2</v>
      </c>
      <c r="T86" s="3"/>
      <c r="U86" s="3"/>
      <c r="V86" s="6">
        <v>2</v>
      </c>
      <c r="W86" s="2">
        <v>2</v>
      </c>
      <c r="X86" s="2">
        <f t="shared" si="1"/>
        <v>72</v>
      </c>
    </row>
    <row r="87" spans="1:24" x14ac:dyDescent="0.25">
      <c r="A87" s="2" t="s">
        <v>124</v>
      </c>
      <c r="B87" s="3"/>
      <c r="C87" s="3"/>
      <c r="D87" s="3">
        <v>2</v>
      </c>
      <c r="E87" s="3"/>
      <c r="F87" s="3"/>
      <c r="G87" s="3"/>
      <c r="H87" s="3"/>
      <c r="I87" s="3"/>
      <c r="J87" s="3"/>
      <c r="K87" s="3"/>
      <c r="L87" s="3">
        <v>2</v>
      </c>
      <c r="M87" s="3"/>
      <c r="N87" s="3"/>
      <c r="O87" s="3"/>
      <c r="P87" s="3">
        <v>5</v>
      </c>
      <c r="Q87" s="3">
        <v>11</v>
      </c>
      <c r="R87" s="3"/>
      <c r="S87" s="3"/>
      <c r="T87" s="3">
        <v>2</v>
      </c>
      <c r="U87" s="3"/>
      <c r="V87" s="6"/>
      <c r="W87" s="2">
        <v>1</v>
      </c>
      <c r="X87" s="2">
        <f t="shared" si="1"/>
        <v>23</v>
      </c>
    </row>
    <row r="88" spans="1:24" x14ac:dyDescent="0.25">
      <c r="A88" s="2" t="s">
        <v>125</v>
      </c>
      <c r="B88" s="3"/>
      <c r="C88" s="3">
        <v>2</v>
      </c>
      <c r="D88" s="3"/>
      <c r="E88" s="3"/>
      <c r="F88" s="3"/>
      <c r="G88" s="3"/>
      <c r="H88" s="3">
        <v>2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6"/>
      <c r="W88" s="2"/>
      <c r="X88" s="2">
        <f t="shared" si="1"/>
        <v>4</v>
      </c>
    </row>
    <row r="89" spans="1:24" ht="18.75" x14ac:dyDescent="0.3">
      <c r="A89" s="14" t="s">
        <v>126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6"/>
      <c r="W89" s="2"/>
      <c r="X89" s="2"/>
    </row>
    <row r="90" spans="1:24" x14ac:dyDescent="0.25">
      <c r="A90" s="2" t="s">
        <v>127</v>
      </c>
      <c r="B90" s="3">
        <v>12</v>
      </c>
      <c r="C90" s="3"/>
      <c r="D90" s="3">
        <v>12</v>
      </c>
      <c r="E90" s="3">
        <v>4</v>
      </c>
      <c r="F90" s="3">
        <v>6</v>
      </c>
      <c r="G90" s="3"/>
      <c r="H90" s="3">
        <v>6</v>
      </c>
      <c r="I90" s="3">
        <v>2</v>
      </c>
      <c r="J90" s="3">
        <v>8</v>
      </c>
      <c r="K90" s="3"/>
      <c r="L90" s="3">
        <v>19</v>
      </c>
      <c r="M90" s="3">
        <v>24</v>
      </c>
      <c r="N90" s="3"/>
      <c r="O90" s="3">
        <v>5</v>
      </c>
      <c r="P90" s="3">
        <v>11</v>
      </c>
      <c r="Q90" s="3">
        <v>18</v>
      </c>
      <c r="R90" s="3">
        <v>15</v>
      </c>
      <c r="S90" s="3"/>
      <c r="T90" s="3"/>
      <c r="U90" s="3"/>
      <c r="V90" s="6">
        <v>6</v>
      </c>
      <c r="W90" s="2">
        <v>10</v>
      </c>
      <c r="X90" s="2">
        <f t="shared" si="1"/>
        <v>158</v>
      </c>
    </row>
    <row r="91" spans="1:24" ht="18.75" x14ac:dyDescent="0.3">
      <c r="A91" s="14" t="s">
        <v>128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6"/>
      <c r="W91" s="2"/>
      <c r="X91" s="2"/>
    </row>
    <row r="92" spans="1:24" x14ac:dyDescent="0.25">
      <c r="A92" s="2" t="s">
        <v>128</v>
      </c>
      <c r="B92" s="3">
        <v>1</v>
      </c>
      <c r="C92" s="3">
        <v>1</v>
      </c>
      <c r="D92" s="3">
        <v>1</v>
      </c>
      <c r="E92" s="3">
        <v>1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>
        <v>1</v>
      </c>
      <c r="N92" s="3"/>
      <c r="O92" s="3">
        <v>1</v>
      </c>
      <c r="P92" s="3">
        <v>1</v>
      </c>
      <c r="Q92" s="3">
        <v>1</v>
      </c>
      <c r="R92" s="3">
        <v>1</v>
      </c>
      <c r="S92" s="3">
        <v>1</v>
      </c>
      <c r="T92" s="3">
        <v>1</v>
      </c>
      <c r="U92" s="3"/>
      <c r="V92" s="6">
        <v>1</v>
      </c>
      <c r="W92" s="2">
        <v>1</v>
      </c>
      <c r="X92" s="2">
        <f t="shared" si="1"/>
        <v>20</v>
      </c>
    </row>
    <row r="93" spans="1:24" x14ac:dyDescent="0.25">
      <c r="A93" s="2" t="s">
        <v>129</v>
      </c>
      <c r="B93" s="3">
        <v>6</v>
      </c>
      <c r="C93" s="3"/>
      <c r="D93" s="3">
        <v>4</v>
      </c>
      <c r="E93" s="3">
        <v>1</v>
      </c>
      <c r="F93" s="3"/>
      <c r="G93" s="3"/>
      <c r="H93" s="3"/>
      <c r="I93" s="3">
        <v>2</v>
      </c>
      <c r="J93" s="3">
        <v>4</v>
      </c>
      <c r="K93" s="3"/>
      <c r="L93" s="3">
        <v>6</v>
      </c>
      <c r="M93" s="3">
        <v>6</v>
      </c>
      <c r="N93" s="3"/>
      <c r="O93" s="3">
        <v>2</v>
      </c>
      <c r="P93" s="3">
        <v>4</v>
      </c>
      <c r="Q93" s="3">
        <v>8</v>
      </c>
      <c r="R93" s="3">
        <v>6</v>
      </c>
      <c r="S93" s="3"/>
      <c r="T93" s="3">
        <v>2</v>
      </c>
      <c r="U93" s="3"/>
      <c r="V93" s="6">
        <v>4</v>
      </c>
      <c r="W93" s="2">
        <v>1</v>
      </c>
      <c r="X93" s="2">
        <f t="shared" si="1"/>
        <v>56</v>
      </c>
    </row>
    <row r="94" spans="1:24" x14ac:dyDescent="0.25">
      <c r="A94" s="2" t="s">
        <v>130</v>
      </c>
      <c r="B94" s="3"/>
      <c r="C94" s="3">
        <v>1</v>
      </c>
      <c r="D94" s="3"/>
      <c r="E94" s="3">
        <v>3</v>
      </c>
      <c r="F94" s="3">
        <v>4</v>
      </c>
      <c r="G94" s="3">
        <v>2</v>
      </c>
      <c r="H94" s="3">
        <v>1</v>
      </c>
      <c r="I94" s="3"/>
      <c r="J94" s="3">
        <v>4</v>
      </c>
      <c r="K94" s="3"/>
      <c r="L94" s="3"/>
      <c r="M94" s="3"/>
      <c r="N94" s="3"/>
      <c r="O94" s="3"/>
      <c r="P94" s="3">
        <v>4</v>
      </c>
      <c r="Q94" s="3"/>
      <c r="R94" s="3"/>
      <c r="S94" s="3">
        <v>3</v>
      </c>
      <c r="T94" s="3">
        <v>2</v>
      </c>
      <c r="U94" s="3"/>
      <c r="V94" s="6"/>
      <c r="W94" s="2"/>
      <c r="X94" s="2">
        <f t="shared" si="1"/>
        <v>24</v>
      </c>
    </row>
    <row r="95" spans="1:24" x14ac:dyDescent="0.25">
      <c r="A95" s="2" t="s">
        <v>131</v>
      </c>
      <c r="B95" s="3"/>
      <c r="C95" s="3">
        <v>1</v>
      </c>
      <c r="D95" s="3"/>
      <c r="E95" s="3"/>
      <c r="F95" s="3"/>
      <c r="G95" s="3"/>
      <c r="H95" s="3">
        <v>1</v>
      </c>
      <c r="I95" s="3">
        <v>2</v>
      </c>
      <c r="J95" s="3"/>
      <c r="K95" s="3">
        <v>2</v>
      </c>
      <c r="L95" s="3"/>
      <c r="M95" s="3"/>
      <c r="N95" s="3"/>
      <c r="O95" s="3"/>
      <c r="P95" s="3"/>
      <c r="Q95" s="3"/>
      <c r="R95" s="3"/>
      <c r="S95" s="3">
        <v>1</v>
      </c>
      <c r="T95" s="3"/>
      <c r="U95" s="3"/>
      <c r="V95" s="6"/>
      <c r="W95" s="2">
        <v>1</v>
      </c>
      <c r="X95" s="2">
        <f t="shared" si="1"/>
        <v>8</v>
      </c>
    </row>
    <row r="96" spans="1:24" x14ac:dyDescent="0.25">
      <c r="A96" s="2" t="s">
        <v>132</v>
      </c>
      <c r="B96" s="3">
        <v>4</v>
      </c>
      <c r="C96" s="3"/>
      <c r="D96" s="3">
        <v>2</v>
      </c>
      <c r="E96" s="3">
        <v>2</v>
      </c>
      <c r="F96" s="3">
        <v>1</v>
      </c>
      <c r="G96" s="3"/>
      <c r="H96" s="3"/>
      <c r="I96" s="3">
        <v>1</v>
      </c>
      <c r="J96" s="3">
        <v>2</v>
      </c>
      <c r="K96" s="3">
        <v>1</v>
      </c>
      <c r="L96" s="3">
        <v>3</v>
      </c>
      <c r="M96" s="3">
        <v>3</v>
      </c>
      <c r="N96" s="3"/>
      <c r="O96" s="3">
        <v>1</v>
      </c>
      <c r="P96" s="3">
        <v>2</v>
      </c>
      <c r="Q96" s="3">
        <v>7</v>
      </c>
      <c r="R96" s="3">
        <v>6</v>
      </c>
      <c r="S96" s="3">
        <v>1</v>
      </c>
      <c r="T96" s="3">
        <v>1</v>
      </c>
      <c r="U96" s="3"/>
      <c r="V96" s="6">
        <v>2</v>
      </c>
      <c r="W96" s="2">
        <v>1</v>
      </c>
      <c r="X96" s="2">
        <f t="shared" si="1"/>
        <v>40</v>
      </c>
    </row>
    <row r="97" spans="1:24" x14ac:dyDescent="0.25">
      <c r="A97" s="2" t="s">
        <v>133</v>
      </c>
      <c r="B97" s="3"/>
      <c r="C97" s="3">
        <v>1</v>
      </c>
      <c r="D97" s="3"/>
      <c r="E97" s="3"/>
      <c r="F97" s="3"/>
      <c r="G97" s="3"/>
      <c r="H97" s="3">
        <v>1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6"/>
      <c r="W97" s="2"/>
      <c r="X97" s="2">
        <f t="shared" si="1"/>
        <v>2</v>
      </c>
    </row>
    <row r="98" spans="1:24" x14ac:dyDescent="0.25">
      <c r="A98" s="2" t="s">
        <v>134</v>
      </c>
      <c r="B98" s="3"/>
      <c r="C98" s="3"/>
      <c r="D98" s="3"/>
      <c r="E98" s="3"/>
      <c r="F98" s="3"/>
      <c r="G98" s="3">
        <v>1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6"/>
      <c r="W98" s="2"/>
      <c r="X98" s="2">
        <f t="shared" si="1"/>
        <v>1</v>
      </c>
    </row>
    <row r="99" spans="1:24" ht="18.75" x14ac:dyDescent="0.3">
      <c r="A99" s="14" t="s">
        <v>135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6"/>
      <c r="W99" s="2"/>
      <c r="X99" s="2"/>
    </row>
    <row r="100" spans="1:24" x14ac:dyDescent="0.25">
      <c r="A100" s="2" t="s">
        <v>135</v>
      </c>
      <c r="B100" s="3"/>
      <c r="C100" s="3"/>
      <c r="D100" s="3">
        <v>1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6">
        <v>1</v>
      </c>
      <c r="W100" s="2"/>
      <c r="X100" s="2">
        <f t="shared" si="1"/>
        <v>2</v>
      </c>
    </row>
    <row r="101" spans="1:24" ht="18.75" x14ac:dyDescent="0.3">
      <c r="A101" s="14" t="s">
        <v>136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6"/>
      <c r="W101" s="2"/>
      <c r="X101" s="2"/>
    </row>
    <row r="102" spans="1:24" x14ac:dyDescent="0.25">
      <c r="A102" s="2" t="s">
        <v>137</v>
      </c>
      <c r="B102" s="3">
        <v>1</v>
      </c>
      <c r="C102" s="3"/>
      <c r="D102" s="3"/>
      <c r="E102" s="3"/>
      <c r="F102" s="3"/>
      <c r="G102" s="3"/>
      <c r="H102" s="3"/>
      <c r="I102" s="3">
        <v>1</v>
      </c>
      <c r="J102" s="3"/>
      <c r="K102" s="3">
        <v>1</v>
      </c>
      <c r="L102" s="3">
        <v>1</v>
      </c>
      <c r="M102" s="3"/>
      <c r="N102" s="3"/>
      <c r="O102" s="3"/>
      <c r="P102" s="3">
        <v>1</v>
      </c>
      <c r="Q102" s="3">
        <v>1</v>
      </c>
      <c r="R102" s="3"/>
      <c r="S102" s="3"/>
      <c r="T102" s="3"/>
      <c r="U102" s="3"/>
      <c r="V102" s="6"/>
      <c r="W102" s="2"/>
      <c r="X102" s="2">
        <f t="shared" si="1"/>
        <v>6</v>
      </c>
    </row>
    <row r="103" spans="1:24" ht="18.75" x14ac:dyDescent="0.3">
      <c r="A103" s="14" t="s">
        <v>138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6"/>
      <c r="W103" s="2"/>
      <c r="X103" s="2"/>
    </row>
    <row r="104" spans="1:24" x14ac:dyDescent="0.25">
      <c r="A104" s="2" t="s">
        <v>139</v>
      </c>
      <c r="B104" s="3">
        <v>4</v>
      </c>
      <c r="C104" s="3"/>
      <c r="D104" s="3">
        <v>2</v>
      </c>
      <c r="E104" s="3">
        <v>1</v>
      </c>
      <c r="F104" s="3"/>
      <c r="G104" s="3"/>
      <c r="H104" s="3">
        <v>2</v>
      </c>
      <c r="I104" s="3">
        <v>1</v>
      </c>
      <c r="J104" s="3"/>
      <c r="K104" s="3">
        <v>2</v>
      </c>
      <c r="L104" s="3">
        <v>2</v>
      </c>
      <c r="M104" s="3">
        <v>2</v>
      </c>
      <c r="N104" s="3"/>
      <c r="O104" s="3">
        <v>3</v>
      </c>
      <c r="P104" s="3"/>
      <c r="Q104" s="3"/>
      <c r="R104" s="3"/>
      <c r="S104" s="3">
        <v>1</v>
      </c>
      <c r="T104" s="3">
        <v>1</v>
      </c>
      <c r="U104" s="3"/>
      <c r="V104" s="6">
        <v>1</v>
      </c>
      <c r="W104" s="2"/>
      <c r="X104" s="2">
        <f t="shared" si="1"/>
        <v>22</v>
      </c>
    </row>
    <row r="105" spans="1:24" x14ac:dyDescent="0.25">
      <c r="A105" s="2" t="s">
        <v>140</v>
      </c>
      <c r="B105" s="3"/>
      <c r="C105" s="3">
        <v>3</v>
      </c>
      <c r="D105" s="3">
        <v>2</v>
      </c>
      <c r="E105" s="3"/>
      <c r="F105" s="3"/>
      <c r="G105" s="3">
        <v>1</v>
      </c>
      <c r="H105" s="3"/>
      <c r="I105" s="3">
        <v>1</v>
      </c>
      <c r="J105" s="3">
        <v>3</v>
      </c>
      <c r="K105" s="3"/>
      <c r="L105" s="3">
        <v>2</v>
      </c>
      <c r="M105" s="3"/>
      <c r="N105" s="3">
        <v>2</v>
      </c>
      <c r="O105" s="3"/>
      <c r="P105" s="3">
        <v>4</v>
      </c>
      <c r="Q105" s="3">
        <v>2</v>
      </c>
      <c r="R105" s="3">
        <v>3</v>
      </c>
      <c r="S105" s="3">
        <v>3</v>
      </c>
      <c r="T105" s="3">
        <v>3</v>
      </c>
      <c r="U105" s="3"/>
      <c r="V105" s="6"/>
      <c r="W105" s="2"/>
      <c r="X105" s="2">
        <f t="shared" si="1"/>
        <v>29</v>
      </c>
    </row>
    <row r="106" spans="1:24" x14ac:dyDescent="0.25">
      <c r="A106" s="2" t="s">
        <v>141</v>
      </c>
      <c r="B106" s="3"/>
      <c r="C106" s="3"/>
      <c r="D106" s="3">
        <v>1</v>
      </c>
      <c r="E106" s="3">
        <v>1</v>
      </c>
      <c r="F106" s="3">
        <v>2</v>
      </c>
      <c r="G106" s="3">
        <v>1</v>
      </c>
      <c r="H106" s="3"/>
      <c r="I106" s="3"/>
      <c r="J106" s="3">
        <v>1</v>
      </c>
      <c r="K106" s="3"/>
      <c r="L106" s="3">
        <v>1</v>
      </c>
      <c r="M106" s="3">
        <v>4</v>
      </c>
      <c r="N106" s="3">
        <v>4</v>
      </c>
      <c r="O106" s="3"/>
      <c r="P106" s="3"/>
      <c r="Q106" s="3"/>
      <c r="R106" s="3"/>
      <c r="S106" s="3"/>
      <c r="T106" s="3"/>
      <c r="U106" s="3"/>
      <c r="V106" s="6">
        <v>1</v>
      </c>
      <c r="W106" s="2"/>
      <c r="X106" s="2">
        <f t="shared" si="1"/>
        <v>16</v>
      </c>
    </row>
    <row r="107" spans="1:24" x14ac:dyDescent="0.25">
      <c r="A107" s="2" t="s">
        <v>142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>
        <v>2</v>
      </c>
      <c r="M107" s="3"/>
      <c r="N107" s="3"/>
      <c r="O107" s="3"/>
      <c r="P107" s="3"/>
      <c r="Q107" s="3"/>
      <c r="R107" s="3"/>
      <c r="S107" s="3"/>
      <c r="T107" s="3"/>
      <c r="U107" s="3"/>
      <c r="V107" s="6"/>
      <c r="W107" s="2"/>
      <c r="X107" s="2">
        <f t="shared" si="1"/>
        <v>2</v>
      </c>
    </row>
    <row r="108" spans="1:24" x14ac:dyDescent="0.25">
      <c r="A108" s="2" t="s">
        <v>143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>
        <v>1</v>
      </c>
      <c r="O108" s="3"/>
      <c r="P108" s="3"/>
      <c r="Q108" s="3"/>
      <c r="R108" s="3"/>
      <c r="S108" s="3"/>
      <c r="T108" s="3"/>
      <c r="U108" s="3"/>
      <c r="V108" s="6"/>
      <c r="W108" s="2"/>
      <c r="X108" s="2">
        <f t="shared" si="1"/>
        <v>1</v>
      </c>
    </row>
    <row r="109" spans="1:24" ht="18.75" x14ac:dyDescent="0.3">
      <c r="A109" s="14" t="s">
        <v>144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6"/>
      <c r="W109" s="2"/>
      <c r="X109" s="2"/>
    </row>
    <row r="110" spans="1:24" x14ac:dyDescent="0.25">
      <c r="A110" s="2" t="s">
        <v>145</v>
      </c>
      <c r="B110" s="3">
        <v>11</v>
      </c>
      <c r="C110" s="3">
        <v>9</v>
      </c>
      <c r="D110" s="3">
        <v>10</v>
      </c>
      <c r="E110" s="3">
        <v>10</v>
      </c>
      <c r="F110" s="3">
        <v>10</v>
      </c>
      <c r="G110" s="3">
        <v>10</v>
      </c>
      <c r="H110" s="3">
        <v>10</v>
      </c>
      <c r="I110" s="3">
        <v>20</v>
      </c>
      <c r="J110" s="3">
        <v>22</v>
      </c>
      <c r="K110" s="3">
        <v>10</v>
      </c>
      <c r="L110" s="3">
        <v>20</v>
      </c>
      <c r="M110" s="3">
        <v>20</v>
      </c>
      <c r="N110" s="3">
        <v>12</v>
      </c>
      <c r="O110" s="3">
        <v>10</v>
      </c>
      <c r="P110" s="3">
        <v>19</v>
      </c>
      <c r="Q110" s="3">
        <v>22</v>
      </c>
      <c r="R110" s="3">
        <v>20</v>
      </c>
      <c r="S110" s="3">
        <v>12</v>
      </c>
      <c r="T110" s="3">
        <v>10</v>
      </c>
      <c r="U110" s="3">
        <v>5</v>
      </c>
      <c r="V110" s="6">
        <v>10</v>
      </c>
      <c r="W110" s="2">
        <v>10</v>
      </c>
      <c r="X110" s="2">
        <f t="shared" si="1"/>
        <v>292</v>
      </c>
    </row>
    <row r="111" spans="1:24" x14ac:dyDescent="0.25">
      <c r="A111" s="2" t="s">
        <v>146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>
        <v>1</v>
      </c>
      <c r="O111" s="3"/>
      <c r="P111" s="3"/>
      <c r="Q111" s="3"/>
      <c r="R111" s="3"/>
      <c r="S111" s="3"/>
      <c r="T111" s="3"/>
      <c r="U111" s="3"/>
      <c r="V111" s="6"/>
      <c r="W111" s="2"/>
      <c r="X111" s="2">
        <f t="shared" si="1"/>
        <v>1</v>
      </c>
    </row>
    <row r="112" spans="1:24" x14ac:dyDescent="0.25">
      <c r="A112" s="1" t="s">
        <v>147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6"/>
      <c r="W112" s="2"/>
      <c r="X112" s="2"/>
    </row>
    <row r="113" spans="1:24" x14ac:dyDescent="0.25">
      <c r="A113" s="2" t="s">
        <v>148</v>
      </c>
      <c r="B113" s="3">
        <v>1</v>
      </c>
      <c r="C113" s="3">
        <v>1</v>
      </c>
      <c r="D113" s="3"/>
      <c r="E113" s="3"/>
      <c r="F113" s="3"/>
      <c r="G113" s="3"/>
      <c r="H113" s="3"/>
      <c r="I113" s="3">
        <v>1</v>
      </c>
      <c r="J113" s="3">
        <v>2</v>
      </c>
      <c r="K113" s="3"/>
      <c r="L113" s="3">
        <v>2</v>
      </c>
      <c r="M113" s="3">
        <v>2</v>
      </c>
      <c r="N113" s="3"/>
      <c r="O113" s="3"/>
      <c r="P113" s="3"/>
      <c r="Q113" s="3"/>
      <c r="R113" s="3"/>
      <c r="S113" s="3"/>
      <c r="T113" s="3">
        <v>1</v>
      </c>
      <c r="U113" s="3"/>
      <c r="V113" s="6">
        <v>1</v>
      </c>
      <c r="W113" s="2"/>
      <c r="X113" s="2">
        <f t="shared" si="1"/>
        <v>11</v>
      </c>
    </row>
    <row r="114" spans="1:24" x14ac:dyDescent="0.25">
      <c r="A114" s="2" t="s">
        <v>149</v>
      </c>
      <c r="B114" s="3"/>
      <c r="C114" s="3"/>
      <c r="D114" s="3">
        <v>2</v>
      </c>
      <c r="E114" s="3">
        <v>2</v>
      </c>
      <c r="F114" s="3">
        <v>1</v>
      </c>
      <c r="G114" s="3">
        <v>1</v>
      </c>
      <c r="H114" s="3">
        <v>1</v>
      </c>
      <c r="I114" s="3"/>
      <c r="J114" s="3"/>
      <c r="K114" s="3">
        <v>1</v>
      </c>
      <c r="L114" s="3"/>
      <c r="M114" s="3"/>
      <c r="N114" s="3"/>
      <c r="O114" s="3">
        <v>1</v>
      </c>
      <c r="P114" s="3">
        <v>4</v>
      </c>
      <c r="Q114" s="3">
        <v>2</v>
      </c>
      <c r="R114" s="3">
        <v>2</v>
      </c>
      <c r="S114" s="3">
        <v>4</v>
      </c>
      <c r="T114" s="3">
        <v>1</v>
      </c>
      <c r="U114" s="3"/>
      <c r="V114" s="6"/>
      <c r="W114" s="2">
        <v>1</v>
      </c>
      <c r="X114" s="2">
        <f t="shared" si="1"/>
        <v>23</v>
      </c>
    </row>
    <row r="115" spans="1:24" ht="18.75" x14ac:dyDescent="0.3">
      <c r="A115" s="14" t="s">
        <v>150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6"/>
      <c r="W115" s="2"/>
      <c r="X115" s="2"/>
    </row>
    <row r="116" spans="1:24" x14ac:dyDescent="0.25">
      <c r="A116" s="2" t="s">
        <v>151</v>
      </c>
      <c r="B116" s="3"/>
      <c r="C116" s="3"/>
      <c r="D116" s="3">
        <v>1</v>
      </c>
      <c r="E116" s="3"/>
      <c r="F116" s="3"/>
      <c r="G116" s="3"/>
      <c r="H116" s="3"/>
      <c r="I116" s="3"/>
      <c r="J116" s="3"/>
      <c r="K116" s="3"/>
      <c r="L116" s="3">
        <v>1</v>
      </c>
      <c r="M116" s="3"/>
      <c r="N116" s="3">
        <v>1</v>
      </c>
      <c r="O116" s="3"/>
      <c r="P116" s="3"/>
      <c r="Q116" s="3"/>
      <c r="R116" s="3">
        <v>1</v>
      </c>
      <c r="S116" s="3"/>
      <c r="T116" s="3"/>
      <c r="U116" s="3"/>
      <c r="V116" s="6"/>
      <c r="W116" s="2"/>
      <c r="X116" s="2">
        <f t="shared" si="1"/>
        <v>4</v>
      </c>
    </row>
    <row r="117" spans="1:24" x14ac:dyDescent="0.25">
      <c r="A117" s="2" t="s">
        <v>152</v>
      </c>
      <c r="B117" s="3"/>
      <c r="C117" s="3">
        <v>1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6"/>
      <c r="W117" s="2"/>
      <c r="X117" s="2">
        <f t="shared" si="1"/>
        <v>1</v>
      </c>
    </row>
    <row r="118" spans="1:24" x14ac:dyDescent="0.25">
      <c r="A118" s="2" t="s">
        <v>153</v>
      </c>
      <c r="B118" s="3"/>
      <c r="C118" s="3">
        <v>1</v>
      </c>
      <c r="D118" s="3">
        <v>1</v>
      </c>
      <c r="E118" s="3"/>
      <c r="F118" s="3">
        <v>1</v>
      </c>
      <c r="G118" s="3"/>
      <c r="H118" s="3"/>
      <c r="I118" s="3">
        <v>1</v>
      </c>
      <c r="J118" s="3">
        <v>3</v>
      </c>
      <c r="K118" s="3">
        <v>1</v>
      </c>
      <c r="L118" s="3">
        <v>2</v>
      </c>
      <c r="M118" s="3">
        <v>2</v>
      </c>
      <c r="N118" s="3">
        <v>2</v>
      </c>
      <c r="O118" s="3"/>
      <c r="P118" s="3">
        <v>2</v>
      </c>
      <c r="Q118" s="3">
        <v>1</v>
      </c>
      <c r="R118" s="3">
        <v>1</v>
      </c>
      <c r="S118" s="3">
        <v>2</v>
      </c>
      <c r="T118" s="3">
        <v>2</v>
      </c>
      <c r="U118" s="3"/>
      <c r="V118" s="6">
        <v>1</v>
      </c>
      <c r="W118" s="2">
        <v>1</v>
      </c>
      <c r="X118" s="2">
        <f t="shared" si="1"/>
        <v>24</v>
      </c>
    </row>
    <row r="119" spans="1:24" x14ac:dyDescent="0.25">
      <c r="A119" s="2" t="s">
        <v>150</v>
      </c>
      <c r="B119" s="3">
        <v>1</v>
      </c>
      <c r="C119" s="3"/>
      <c r="D119" s="3">
        <v>1</v>
      </c>
      <c r="E119" s="3">
        <v>2</v>
      </c>
      <c r="F119" s="3">
        <v>1</v>
      </c>
      <c r="G119" s="3">
        <v>1</v>
      </c>
      <c r="H119" s="3">
        <v>1</v>
      </c>
      <c r="I119" s="3">
        <v>2</v>
      </c>
      <c r="J119" s="3">
        <v>2</v>
      </c>
      <c r="K119" s="3"/>
      <c r="L119" s="3">
        <v>2</v>
      </c>
      <c r="M119" s="3">
        <v>1</v>
      </c>
      <c r="N119" s="3"/>
      <c r="O119" s="3">
        <v>1</v>
      </c>
      <c r="P119" s="3">
        <v>2</v>
      </c>
      <c r="Q119" s="3">
        <v>1</v>
      </c>
      <c r="R119" s="3">
        <v>2</v>
      </c>
      <c r="S119" s="3">
        <v>1</v>
      </c>
      <c r="T119" s="3"/>
      <c r="U119" s="3"/>
      <c r="V119" s="6">
        <v>2</v>
      </c>
      <c r="W119" s="2">
        <v>1</v>
      </c>
      <c r="X119" s="2">
        <f t="shared" si="1"/>
        <v>24</v>
      </c>
    </row>
    <row r="120" spans="1:24" x14ac:dyDescent="0.25">
      <c r="A120" s="2" t="s">
        <v>154</v>
      </c>
      <c r="B120" s="3">
        <v>1</v>
      </c>
      <c r="C120" s="3">
        <v>1</v>
      </c>
      <c r="D120" s="3">
        <v>1</v>
      </c>
      <c r="E120" s="3">
        <v>1</v>
      </c>
      <c r="F120" s="3"/>
      <c r="G120" s="3">
        <v>1</v>
      </c>
      <c r="H120" s="3"/>
      <c r="I120" s="3">
        <v>1</v>
      </c>
      <c r="J120" s="3">
        <v>1</v>
      </c>
      <c r="K120" s="3"/>
      <c r="L120" s="3">
        <v>3</v>
      </c>
      <c r="M120" s="3">
        <v>1</v>
      </c>
      <c r="N120" s="3">
        <v>2</v>
      </c>
      <c r="O120" s="3"/>
      <c r="P120" s="3"/>
      <c r="Q120" s="3">
        <v>2</v>
      </c>
      <c r="R120" s="3">
        <v>1</v>
      </c>
      <c r="S120" s="3">
        <v>2</v>
      </c>
      <c r="T120" s="3"/>
      <c r="U120" s="3"/>
      <c r="V120" s="6">
        <v>1</v>
      </c>
      <c r="W120" s="2">
        <v>1</v>
      </c>
      <c r="X120" s="2">
        <f t="shared" si="1"/>
        <v>20</v>
      </c>
    </row>
    <row r="121" spans="1:24" ht="18.75" x14ac:dyDescent="0.3">
      <c r="A121" s="14" t="s">
        <v>155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6"/>
      <c r="W121" s="2"/>
      <c r="X121" s="2"/>
    </row>
    <row r="122" spans="1:24" x14ac:dyDescent="0.25">
      <c r="A122" s="2" t="s">
        <v>155</v>
      </c>
      <c r="B122" s="3"/>
      <c r="C122" s="3"/>
      <c r="D122" s="3">
        <v>1</v>
      </c>
      <c r="E122" s="3"/>
      <c r="F122" s="3"/>
      <c r="G122" s="3"/>
      <c r="H122" s="3"/>
      <c r="I122" s="3">
        <v>1</v>
      </c>
      <c r="J122" s="3">
        <v>2</v>
      </c>
      <c r="K122" s="3">
        <v>1</v>
      </c>
      <c r="L122" s="3">
        <v>1</v>
      </c>
      <c r="M122" s="3">
        <v>1</v>
      </c>
      <c r="N122" s="3">
        <v>3</v>
      </c>
      <c r="O122" s="3"/>
      <c r="P122" s="3"/>
      <c r="Q122" s="3"/>
      <c r="R122" s="3"/>
      <c r="S122" s="3">
        <v>1</v>
      </c>
      <c r="T122" s="3">
        <v>1</v>
      </c>
      <c r="U122" s="3"/>
      <c r="V122" s="6">
        <v>1</v>
      </c>
      <c r="W122" s="2">
        <v>1</v>
      </c>
      <c r="X122" s="2">
        <f t="shared" si="1"/>
        <v>14</v>
      </c>
    </row>
    <row r="123" spans="1:24" x14ac:dyDescent="0.25">
      <c r="A123" s="2" t="s">
        <v>156</v>
      </c>
      <c r="B123" s="3"/>
      <c r="C123" s="3">
        <v>1</v>
      </c>
      <c r="D123" s="3">
        <v>2</v>
      </c>
      <c r="E123" s="3">
        <v>1</v>
      </c>
      <c r="F123" s="3">
        <v>1</v>
      </c>
      <c r="G123" s="3"/>
      <c r="H123" s="3"/>
      <c r="I123" s="3">
        <v>1</v>
      </c>
      <c r="J123" s="3">
        <v>2</v>
      </c>
      <c r="K123" s="3"/>
      <c r="L123" s="3">
        <v>2</v>
      </c>
      <c r="M123" s="3">
        <v>1</v>
      </c>
      <c r="N123" s="3">
        <v>2</v>
      </c>
      <c r="O123" s="3">
        <v>2</v>
      </c>
      <c r="P123" s="3"/>
      <c r="Q123" s="3"/>
      <c r="R123" s="3"/>
      <c r="S123" s="3"/>
      <c r="T123" s="3">
        <v>1</v>
      </c>
      <c r="U123" s="3"/>
      <c r="V123" s="6">
        <v>1</v>
      </c>
      <c r="W123" s="2">
        <v>1</v>
      </c>
      <c r="X123" s="2">
        <f t="shared" si="1"/>
        <v>18</v>
      </c>
    </row>
    <row r="124" spans="1:24" x14ac:dyDescent="0.25">
      <c r="A124" s="2" t="s">
        <v>157</v>
      </c>
      <c r="B124" s="3"/>
      <c r="C124" s="3"/>
      <c r="D124" s="3"/>
      <c r="E124" s="3"/>
      <c r="F124" s="3"/>
      <c r="G124" s="3"/>
      <c r="H124" s="3"/>
      <c r="I124" s="3">
        <v>1</v>
      </c>
      <c r="J124" s="3"/>
      <c r="K124" s="3"/>
      <c r="L124" s="3"/>
      <c r="M124" s="3"/>
      <c r="N124" s="3">
        <v>2</v>
      </c>
      <c r="O124" s="3"/>
      <c r="P124" s="3"/>
      <c r="Q124" s="3"/>
      <c r="R124" s="3"/>
      <c r="S124" s="3"/>
      <c r="T124" s="3"/>
      <c r="U124" s="3"/>
      <c r="V124" s="6">
        <v>1</v>
      </c>
      <c r="W124" s="2">
        <v>2</v>
      </c>
      <c r="X124" s="2">
        <f t="shared" si="1"/>
        <v>6</v>
      </c>
    </row>
    <row r="125" spans="1:24" x14ac:dyDescent="0.25">
      <c r="A125" s="2" t="s">
        <v>158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>
        <v>2</v>
      </c>
      <c r="Q125" s="3">
        <v>1</v>
      </c>
      <c r="R125" s="3"/>
      <c r="S125" s="3"/>
      <c r="T125" s="3"/>
      <c r="U125" s="3"/>
      <c r="V125" s="6"/>
      <c r="W125" s="2"/>
      <c r="X125" s="2">
        <f t="shared" si="1"/>
        <v>3</v>
      </c>
    </row>
    <row r="126" spans="1:24" ht="18.75" x14ac:dyDescent="0.3">
      <c r="A126" s="14" t="s">
        <v>159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6"/>
      <c r="W126" s="2"/>
      <c r="X126" s="2"/>
    </row>
    <row r="127" spans="1:24" x14ac:dyDescent="0.25">
      <c r="A127" s="2" t="s">
        <v>160</v>
      </c>
      <c r="B127" s="3">
        <v>1</v>
      </c>
      <c r="C127" s="3"/>
      <c r="D127" s="3"/>
      <c r="E127" s="3"/>
      <c r="F127" s="3">
        <v>2</v>
      </c>
      <c r="G127" s="3"/>
      <c r="H127" s="3"/>
      <c r="I127" s="3">
        <v>2</v>
      </c>
      <c r="J127" s="3"/>
      <c r="K127" s="3"/>
      <c r="L127" s="3"/>
      <c r="M127" s="3"/>
      <c r="N127" s="3"/>
      <c r="O127" s="3">
        <v>1</v>
      </c>
      <c r="P127" s="3"/>
      <c r="Q127" s="3">
        <v>5</v>
      </c>
      <c r="R127" s="3"/>
      <c r="S127" s="3">
        <v>2</v>
      </c>
      <c r="T127" s="3"/>
      <c r="U127" s="3"/>
      <c r="V127" s="6"/>
      <c r="W127" s="2"/>
      <c r="X127" s="2">
        <f t="shared" si="1"/>
        <v>13</v>
      </c>
    </row>
    <row r="128" spans="1:24" ht="18.75" x14ac:dyDescent="0.3">
      <c r="A128" s="14" t="s">
        <v>161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6"/>
      <c r="W128" s="2"/>
      <c r="X128" s="2"/>
    </row>
    <row r="129" spans="1:24" x14ac:dyDescent="0.25">
      <c r="A129" s="2" t="s">
        <v>162</v>
      </c>
      <c r="B129" s="3"/>
      <c r="C129" s="3"/>
      <c r="D129" s="3"/>
      <c r="E129" s="3"/>
      <c r="F129" s="3">
        <v>2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6"/>
      <c r="W129" s="2"/>
      <c r="X129" s="2">
        <f t="shared" si="1"/>
        <v>2</v>
      </c>
    </row>
    <row r="130" spans="1:24" x14ac:dyDescent="0.25">
      <c r="A130" s="2" t="s">
        <v>163</v>
      </c>
      <c r="B130" s="3"/>
      <c r="C130" s="3">
        <v>1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6"/>
      <c r="W130" s="2"/>
      <c r="X130" s="2">
        <f t="shared" si="1"/>
        <v>1</v>
      </c>
    </row>
    <row r="131" spans="1:24" x14ac:dyDescent="0.25">
      <c r="A131" s="2" t="s">
        <v>164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>
        <v>1</v>
      </c>
      <c r="O131" s="3"/>
      <c r="P131" s="3"/>
      <c r="Q131" s="3"/>
      <c r="R131" s="3"/>
      <c r="S131" s="3">
        <v>1</v>
      </c>
      <c r="T131" s="3"/>
      <c r="U131" s="3"/>
      <c r="V131" s="6"/>
      <c r="W131" s="2"/>
      <c r="X131" s="2">
        <f t="shared" si="1"/>
        <v>2</v>
      </c>
    </row>
    <row r="132" spans="1:24" x14ac:dyDescent="0.25">
      <c r="A132" s="2" t="s">
        <v>165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>
        <v>3</v>
      </c>
      <c r="O132" s="3"/>
      <c r="P132" s="3"/>
      <c r="Q132" s="3">
        <v>2</v>
      </c>
      <c r="R132" s="3"/>
      <c r="S132" s="3"/>
      <c r="T132" s="3"/>
      <c r="U132" s="3"/>
      <c r="V132" s="6"/>
      <c r="W132" s="2"/>
      <c r="X132" s="2">
        <f t="shared" si="1"/>
        <v>5</v>
      </c>
    </row>
    <row r="133" spans="1:24" x14ac:dyDescent="0.25">
      <c r="A133" s="2" t="s">
        <v>166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>
        <v>1</v>
      </c>
      <c r="O133" s="3"/>
      <c r="P133" s="3"/>
      <c r="Q133" s="3"/>
      <c r="R133" s="3"/>
      <c r="S133" s="3"/>
      <c r="T133" s="3"/>
      <c r="U133" s="3"/>
      <c r="V133" s="6"/>
      <c r="W133" s="2"/>
      <c r="X133" s="2">
        <f t="shared" ref="X133:X196" si="2">SUM(B133:W133)</f>
        <v>1</v>
      </c>
    </row>
    <row r="134" spans="1:24" x14ac:dyDescent="0.25">
      <c r="A134" s="2" t="s">
        <v>167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>
        <v>2</v>
      </c>
      <c r="O134" s="3"/>
      <c r="P134" s="3"/>
      <c r="Q134" s="3"/>
      <c r="R134" s="3"/>
      <c r="S134" s="3"/>
      <c r="T134" s="3"/>
      <c r="U134" s="3"/>
      <c r="V134" s="6"/>
      <c r="W134" s="2"/>
      <c r="X134" s="2">
        <f t="shared" si="2"/>
        <v>2</v>
      </c>
    </row>
    <row r="135" spans="1:24" x14ac:dyDescent="0.25">
      <c r="A135" s="2" t="s">
        <v>168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>
        <v>8</v>
      </c>
      <c r="T135" s="3"/>
      <c r="U135" s="3"/>
      <c r="V135" s="6"/>
      <c r="W135" s="2"/>
      <c r="X135" s="2">
        <f t="shared" si="2"/>
        <v>8</v>
      </c>
    </row>
    <row r="136" spans="1:24" x14ac:dyDescent="0.25">
      <c r="A136" s="2" t="s">
        <v>169</v>
      </c>
      <c r="B136" s="3">
        <v>4</v>
      </c>
      <c r="C136" s="3">
        <v>2</v>
      </c>
      <c r="D136" s="3"/>
      <c r="E136" s="3"/>
      <c r="F136" s="3"/>
      <c r="G136" s="3">
        <v>2</v>
      </c>
      <c r="H136" s="3">
        <v>1</v>
      </c>
      <c r="I136" s="3">
        <v>4</v>
      </c>
      <c r="J136" s="3">
        <v>4</v>
      </c>
      <c r="K136" s="3">
        <v>1</v>
      </c>
      <c r="L136" s="3">
        <v>4</v>
      </c>
      <c r="M136" s="3">
        <v>1</v>
      </c>
      <c r="N136" s="3">
        <v>6</v>
      </c>
      <c r="O136" s="3"/>
      <c r="P136" s="3">
        <v>5</v>
      </c>
      <c r="Q136" s="3"/>
      <c r="R136" s="3">
        <v>2</v>
      </c>
      <c r="S136" s="3">
        <v>1</v>
      </c>
      <c r="T136" s="3"/>
      <c r="U136" s="3"/>
      <c r="V136" s="6">
        <v>3</v>
      </c>
      <c r="W136" s="2">
        <v>2</v>
      </c>
      <c r="X136" s="2">
        <f t="shared" si="2"/>
        <v>42</v>
      </c>
    </row>
    <row r="137" spans="1:24" x14ac:dyDescent="0.25">
      <c r="A137" s="2" t="s">
        <v>170</v>
      </c>
      <c r="B137" s="3"/>
      <c r="C137" s="3"/>
      <c r="D137" s="3">
        <v>4</v>
      </c>
      <c r="E137" s="3">
        <v>2</v>
      </c>
      <c r="F137" s="3">
        <v>2</v>
      </c>
      <c r="G137" s="3"/>
      <c r="H137" s="3"/>
      <c r="I137" s="3"/>
      <c r="J137" s="3"/>
      <c r="K137" s="3"/>
      <c r="L137" s="3"/>
      <c r="M137" s="3">
        <v>5</v>
      </c>
      <c r="N137" s="3">
        <v>1</v>
      </c>
      <c r="O137" s="3">
        <v>2</v>
      </c>
      <c r="P137" s="3"/>
      <c r="Q137" s="3">
        <v>4</v>
      </c>
      <c r="R137" s="3">
        <v>2</v>
      </c>
      <c r="S137" s="3">
        <v>3</v>
      </c>
      <c r="T137" s="3">
        <v>3</v>
      </c>
      <c r="U137" s="3"/>
      <c r="V137" s="6"/>
      <c r="W137" s="2">
        <v>1</v>
      </c>
      <c r="X137" s="2">
        <f t="shared" si="2"/>
        <v>29</v>
      </c>
    </row>
    <row r="138" spans="1:24" x14ac:dyDescent="0.25">
      <c r="A138" s="2" t="s">
        <v>171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>
        <v>1</v>
      </c>
      <c r="T138" s="3"/>
      <c r="U138" s="3"/>
      <c r="V138" s="6"/>
      <c r="W138" s="2"/>
      <c r="X138" s="2">
        <f t="shared" si="2"/>
        <v>1</v>
      </c>
    </row>
    <row r="139" spans="1:24" x14ac:dyDescent="0.25">
      <c r="A139" s="2" t="s">
        <v>172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>
        <v>1</v>
      </c>
      <c r="O139" s="3"/>
      <c r="P139" s="3"/>
      <c r="Q139" s="3"/>
      <c r="R139" s="3"/>
      <c r="S139" s="3"/>
      <c r="T139" s="3"/>
      <c r="U139" s="3"/>
      <c r="V139" s="6"/>
      <c r="W139" s="2"/>
      <c r="X139" s="2">
        <f t="shared" si="2"/>
        <v>1</v>
      </c>
    </row>
    <row r="140" spans="1:24" x14ac:dyDescent="0.25">
      <c r="A140" s="2" t="s">
        <v>173</v>
      </c>
      <c r="B140" s="3"/>
      <c r="C140" s="3">
        <v>1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>
        <v>1</v>
      </c>
      <c r="O140" s="3"/>
      <c r="P140" s="3"/>
      <c r="Q140" s="3"/>
      <c r="R140" s="3"/>
      <c r="S140" s="3"/>
      <c r="T140" s="3"/>
      <c r="U140" s="3"/>
      <c r="V140" s="6"/>
      <c r="W140" s="2"/>
      <c r="X140" s="2">
        <f t="shared" si="2"/>
        <v>2</v>
      </c>
    </row>
    <row r="141" spans="1:24" x14ac:dyDescent="0.25">
      <c r="A141" s="2" t="s">
        <v>174</v>
      </c>
      <c r="B141" s="3"/>
      <c r="C141" s="3"/>
      <c r="D141" s="3">
        <v>1</v>
      </c>
      <c r="E141" s="3"/>
      <c r="F141" s="3"/>
      <c r="G141" s="3"/>
      <c r="H141" s="3"/>
      <c r="I141" s="3"/>
      <c r="J141" s="3"/>
      <c r="K141" s="3"/>
      <c r="L141" s="3"/>
      <c r="M141" s="3"/>
      <c r="N141" s="3">
        <v>4</v>
      </c>
      <c r="O141" s="3"/>
      <c r="P141" s="3"/>
      <c r="Q141" s="3"/>
      <c r="R141" s="3"/>
      <c r="S141" s="3"/>
      <c r="T141" s="3"/>
      <c r="U141" s="3"/>
      <c r="V141" s="6"/>
      <c r="W141" s="2"/>
      <c r="X141" s="2">
        <f t="shared" si="2"/>
        <v>5</v>
      </c>
    </row>
    <row r="142" spans="1:24" x14ac:dyDescent="0.25">
      <c r="A142" s="2" t="s">
        <v>175</v>
      </c>
      <c r="B142" s="3"/>
      <c r="C142" s="3"/>
      <c r="D142" s="3"/>
      <c r="E142" s="3"/>
      <c r="F142" s="3"/>
      <c r="G142" s="3"/>
      <c r="H142" s="3"/>
      <c r="I142" s="3"/>
      <c r="J142" s="3">
        <v>2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6"/>
      <c r="W142" s="2"/>
      <c r="X142" s="2">
        <f t="shared" si="2"/>
        <v>2</v>
      </c>
    </row>
    <row r="143" spans="1:24" x14ac:dyDescent="0.25">
      <c r="A143" s="2" t="s">
        <v>176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>
        <v>1</v>
      </c>
      <c r="O143" s="3"/>
      <c r="P143" s="3"/>
      <c r="Q143" s="3"/>
      <c r="R143" s="3"/>
      <c r="S143" s="3"/>
      <c r="T143" s="3"/>
      <c r="U143" s="3"/>
      <c r="V143" s="6"/>
      <c r="W143" s="2"/>
      <c r="X143" s="2">
        <f t="shared" si="2"/>
        <v>1</v>
      </c>
    </row>
    <row r="144" spans="1:24" x14ac:dyDescent="0.25">
      <c r="A144" s="2" t="s">
        <v>177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>
        <v>1</v>
      </c>
      <c r="O144" s="3"/>
      <c r="P144" s="3"/>
      <c r="Q144" s="3"/>
      <c r="R144" s="3"/>
      <c r="S144" s="3"/>
      <c r="T144" s="3"/>
      <c r="U144" s="3"/>
      <c r="V144" s="6"/>
      <c r="W144" s="2"/>
      <c r="X144" s="2">
        <f t="shared" si="2"/>
        <v>1</v>
      </c>
    </row>
    <row r="145" spans="1:24" x14ac:dyDescent="0.25">
      <c r="A145" s="2" t="s">
        <v>178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>
        <v>1</v>
      </c>
      <c r="O145" s="3"/>
      <c r="P145" s="3"/>
      <c r="Q145" s="3"/>
      <c r="R145" s="3"/>
      <c r="S145" s="3"/>
      <c r="T145" s="3"/>
      <c r="U145" s="3"/>
      <c r="V145" s="6"/>
      <c r="W145" s="2"/>
      <c r="X145" s="2">
        <f t="shared" si="2"/>
        <v>1</v>
      </c>
    </row>
    <row r="146" spans="1:24" x14ac:dyDescent="0.25">
      <c r="A146" s="2" t="s">
        <v>179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>
        <v>6</v>
      </c>
      <c r="O146" s="3"/>
      <c r="P146" s="3"/>
      <c r="Q146" s="3"/>
      <c r="R146" s="3"/>
      <c r="S146" s="3"/>
      <c r="T146" s="3"/>
      <c r="U146" s="3"/>
      <c r="V146" s="6"/>
      <c r="W146" s="2"/>
      <c r="X146" s="2">
        <f t="shared" si="2"/>
        <v>6</v>
      </c>
    </row>
    <row r="147" spans="1:24" x14ac:dyDescent="0.25">
      <c r="A147" s="2" t="s">
        <v>180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>
        <v>4</v>
      </c>
      <c r="O147" s="3"/>
      <c r="P147" s="3"/>
      <c r="Q147" s="3"/>
      <c r="R147" s="3"/>
      <c r="S147" s="3"/>
      <c r="T147" s="3"/>
      <c r="U147" s="3"/>
      <c r="V147" s="6"/>
      <c r="W147" s="2"/>
      <c r="X147" s="2">
        <f t="shared" si="2"/>
        <v>4</v>
      </c>
    </row>
    <row r="148" spans="1:24" x14ac:dyDescent="0.25">
      <c r="A148" s="2" t="s">
        <v>181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>
        <v>4</v>
      </c>
      <c r="O148" s="3"/>
      <c r="P148" s="3"/>
      <c r="Q148" s="3"/>
      <c r="R148" s="3"/>
      <c r="S148" s="3"/>
      <c r="T148" s="3"/>
      <c r="U148" s="3"/>
      <c r="V148" s="6"/>
      <c r="W148" s="2"/>
      <c r="X148" s="2">
        <f t="shared" si="2"/>
        <v>4</v>
      </c>
    </row>
    <row r="149" spans="1:24" x14ac:dyDescent="0.25">
      <c r="A149" s="2" t="s">
        <v>182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>
        <v>2</v>
      </c>
      <c r="O149" s="3"/>
      <c r="P149" s="3"/>
      <c r="Q149" s="3"/>
      <c r="R149" s="3"/>
      <c r="S149" s="3"/>
      <c r="T149" s="3"/>
      <c r="U149" s="3"/>
      <c r="V149" s="6"/>
      <c r="W149" s="2"/>
      <c r="X149" s="2">
        <f t="shared" si="2"/>
        <v>2</v>
      </c>
    </row>
    <row r="150" spans="1:24" x14ac:dyDescent="0.25">
      <c r="A150" s="2" t="s">
        <v>183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>
        <v>1</v>
      </c>
      <c r="O150" s="3"/>
      <c r="P150" s="3"/>
      <c r="Q150" s="3"/>
      <c r="R150" s="3"/>
      <c r="S150" s="3"/>
      <c r="T150" s="3"/>
      <c r="U150" s="3"/>
      <c r="V150" s="6"/>
      <c r="W150" s="2"/>
      <c r="X150" s="2">
        <f t="shared" si="2"/>
        <v>1</v>
      </c>
    </row>
    <row r="151" spans="1:24" x14ac:dyDescent="0.25">
      <c r="A151" s="2" t="s">
        <v>184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>
        <v>2</v>
      </c>
      <c r="O151" s="3"/>
      <c r="P151" s="3"/>
      <c r="Q151" s="3"/>
      <c r="R151" s="3"/>
      <c r="S151" s="3"/>
      <c r="T151" s="3"/>
      <c r="U151" s="3"/>
      <c r="V151" s="6"/>
      <c r="W151" s="2"/>
      <c r="X151" s="2">
        <f t="shared" si="2"/>
        <v>2</v>
      </c>
    </row>
    <row r="152" spans="1:24" x14ac:dyDescent="0.25">
      <c r="A152" s="2" t="s">
        <v>185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>
        <v>6</v>
      </c>
      <c r="O152" s="3"/>
      <c r="P152" s="3"/>
      <c r="Q152" s="3"/>
      <c r="R152" s="3"/>
      <c r="S152" s="3"/>
      <c r="T152" s="3"/>
      <c r="U152" s="3"/>
      <c r="V152" s="6"/>
      <c r="W152" s="2"/>
      <c r="X152" s="2">
        <f t="shared" si="2"/>
        <v>6</v>
      </c>
    </row>
    <row r="153" spans="1:24" ht="18.75" x14ac:dyDescent="0.3">
      <c r="A153" s="14" t="s">
        <v>186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6"/>
      <c r="W153" s="2"/>
      <c r="X153" s="2"/>
    </row>
    <row r="154" spans="1:24" x14ac:dyDescent="0.25">
      <c r="A154" s="2" t="s">
        <v>187</v>
      </c>
      <c r="B154" s="3">
        <v>1</v>
      </c>
      <c r="C154" s="3"/>
      <c r="D154" s="3"/>
      <c r="E154" s="3"/>
      <c r="F154" s="3"/>
      <c r="G154" s="3"/>
      <c r="H154" s="3"/>
      <c r="I154" s="3">
        <v>1</v>
      </c>
      <c r="J154" s="3">
        <v>1</v>
      </c>
      <c r="K154" s="3"/>
      <c r="L154" s="3">
        <v>1</v>
      </c>
      <c r="M154" s="3"/>
      <c r="N154" s="3"/>
      <c r="O154" s="3"/>
      <c r="P154" s="3"/>
      <c r="Q154" s="3"/>
      <c r="R154" s="3"/>
      <c r="S154" s="3"/>
      <c r="T154" s="3"/>
      <c r="U154" s="3"/>
      <c r="V154" s="6">
        <v>1</v>
      </c>
      <c r="W154" s="2"/>
      <c r="X154" s="2">
        <f t="shared" si="2"/>
        <v>5</v>
      </c>
    </row>
    <row r="155" spans="1:24" x14ac:dyDescent="0.25">
      <c r="A155" s="2" t="s">
        <v>188</v>
      </c>
      <c r="B155" s="3">
        <v>1</v>
      </c>
      <c r="C155" s="3">
        <v>1</v>
      </c>
      <c r="D155" s="3">
        <v>1</v>
      </c>
      <c r="E155" s="3">
        <v>1</v>
      </c>
      <c r="F155" s="3">
        <v>1</v>
      </c>
      <c r="G155" s="3">
        <v>1</v>
      </c>
      <c r="H155" s="3">
        <v>1</v>
      </c>
      <c r="I155" s="3">
        <v>1</v>
      </c>
      <c r="J155" s="3">
        <v>3</v>
      </c>
      <c r="K155" s="3">
        <v>1</v>
      </c>
      <c r="L155" s="3">
        <v>2</v>
      </c>
      <c r="M155" s="3">
        <v>2</v>
      </c>
      <c r="N155" s="3"/>
      <c r="O155" s="3">
        <v>1</v>
      </c>
      <c r="P155" s="3">
        <v>4</v>
      </c>
      <c r="Q155" s="3">
        <v>1</v>
      </c>
      <c r="R155" s="3">
        <v>2</v>
      </c>
      <c r="S155" s="3">
        <v>2</v>
      </c>
      <c r="T155" s="3">
        <v>3</v>
      </c>
      <c r="U155" s="3"/>
      <c r="V155" s="6">
        <v>1</v>
      </c>
      <c r="W155" s="2">
        <v>1</v>
      </c>
      <c r="X155" s="2">
        <f t="shared" si="2"/>
        <v>31</v>
      </c>
    </row>
    <row r="156" spans="1:24" x14ac:dyDescent="0.25">
      <c r="A156" s="2" t="s">
        <v>189</v>
      </c>
      <c r="B156" s="3">
        <v>1</v>
      </c>
      <c r="C156" s="3">
        <v>1</v>
      </c>
      <c r="D156" s="3">
        <v>1</v>
      </c>
      <c r="E156" s="3">
        <v>1</v>
      </c>
      <c r="F156" s="3">
        <v>1</v>
      </c>
      <c r="G156" s="3">
        <v>1</v>
      </c>
      <c r="H156" s="3">
        <v>1</v>
      </c>
      <c r="I156" s="3">
        <v>1</v>
      </c>
      <c r="J156" s="3">
        <v>2</v>
      </c>
      <c r="K156" s="3">
        <v>2</v>
      </c>
      <c r="L156" s="3">
        <v>2</v>
      </c>
      <c r="M156" s="3">
        <v>2</v>
      </c>
      <c r="N156" s="3"/>
      <c r="O156" s="3">
        <v>1</v>
      </c>
      <c r="P156" s="3">
        <v>2</v>
      </c>
      <c r="Q156" s="3">
        <v>2</v>
      </c>
      <c r="R156" s="3">
        <v>2</v>
      </c>
      <c r="S156" s="3">
        <v>1</v>
      </c>
      <c r="T156" s="3">
        <v>1</v>
      </c>
      <c r="U156" s="3"/>
      <c r="V156" s="6">
        <v>1</v>
      </c>
      <c r="W156" s="2">
        <v>1</v>
      </c>
      <c r="X156" s="2">
        <f t="shared" si="2"/>
        <v>27</v>
      </c>
    </row>
    <row r="157" spans="1:24" x14ac:dyDescent="0.25">
      <c r="A157" s="2" t="s">
        <v>190</v>
      </c>
      <c r="B157" s="3">
        <v>2</v>
      </c>
      <c r="C157" s="3"/>
      <c r="D157" s="3">
        <v>2</v>
      </c>
      <c r="E157" s="3"/>
      <c r="F157" s="3"/>
      <c r="G157" s="3"/>
      <c r="H157" s="3"/>
      <c r="I157" s="3">
        <v>2</v>
      </c>
      <c r="J157" s="3">
        <v>2</v>
      </c>
      <c r="K157" s="3"/>
      <c r="L157" s="3">
        <v>2</v>
      </c>
      <c r="M157" s="3">
        <v>3</v>
      </c>
      <c r="N157" s="3">
        <v>1</v>
      </c>
      <c r="O157" s="3"/>
      <c r="P157" s="3">
        <v>2</v>
      </c>
      <c r="Q157" s="3">
        <v>2</v>
      </c>
      <c r="R157" s="3">
        <v>2</v>
      </c>
      <c r="S157" s="3">
        <v>1</v>
      </c>
      <c r="T157" s="3">
        <v>1</v>
      </c>
      <c r="U157" s="3"/>
      <c r="V157" s="6">
        <v>1</v>
      </c>
      <c r="W157" s="2">
        <v>1</v>
      </c>
      <c r="X157" s="2">
        <f t="shared" si="2"/>
        <v>24</v>
      </c>
    </row>
    <row r="158" spans="1:24" x14ac:dyDescent="0.25">
      <c r="A158" s="2" t="s">
        <v>191</v>
      </c>
      <c r="B158" s="3"/>
      <c r="C158" s="3"/>
      <c r="D158" s="3"/>
      <c r="E158" s="3"/>
      <c r="F158" s="3"/>
      <c r="G158" s="3"/>
      <c r="H158" s="3"/>
      <c r="I158" s="3">
        <v>1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6"/>
      <c r="W158" s="2"/>
      <c r="X158" s="2">
        <f t="shared" si="2"/>
        <v>1</v>
      </c>
    </row>
    <row r="159" spans="1:24" x14ac:dyDescent="0.25">
      <c r="A159" s="2" t="s">
        <v>192</v>
      </c>
      <c r="B159" s="3"/>
      <c r="C159" s="3">
        <v>1</v>
      </c>
      <c r="D159" s="3"/>
      <c r="E159" s="3">
        <v>1</v>
      </c>
      <c r="F159" s="3">
        <v>2</v>
      </c>
      <c r="G159" s="3">
        <v>1</v>
      </c>
      <c r="H159" s="3"/>
      <c r="I159" s="3">
        <v>1</v>
      </c>
      <c r="J159" s="3">
        <v>1</v>
      </c>
      <c r="K159" s="3">
        <v>1</v>
      </c>
      <c r="L159" s="3">
        <v>1</v>
      </c>
      <c r="M159" s="3">
        <v>1</v>
      </c>
      <c r="N159" s="3"/>
      <c r="O159" s="3"/>
      <c r="P159" s="3">
        <v>2</v>
      </c>
      <c r="Q159" s="3">
        <v>1</v>
      </c>
      <c r="R159" s="3">
        <v>4</v>
      </c>
      <c r="S159" s="3">
        <v>2</v>
      </c>
      <c r="T159" s="3"/>
      <c r="U159" s="3"/>
      <c r="V159" s="6">
        <v>1</v>
      </c>
      <c r="W159" s="2">
        <v>1</v>
      </c>
      <c r="X159" s="2">
        <f t="shared" si="2"/>
        <v>21</v>
      </c>
    </row>
    <row r="160" spans="1:24" x14ac:dyDescent="0.25">
      <c r="A160" s="2" t="s">
        <v>193</v>
      </c>
      <c r="B160" s="3"/>
      <c r="C160" s="3"/>
      <c r="D160" s="3"/>
      <c r="E160" s="3"/>
      <c r="F160" s="3"/>
      <c r="G160" s="3"/>
      <c r="H160" s="3"/>
      <c r="I160" s="3">
        <v>1</v>
      </c>
      <c r="J160" s="3"/>
      <c r="K160" s="3"/>
      <c r="L160" s="3"/>
      <c r="M160" s="3">
        <v>2</v>
      </c>
      <c r="N160" s="3">
        <v>1</v>
      </c>
      <c r="O160" s="3"/>
      <c r="P160" s="3"/>
      <c r="Q160" s="3"/>
      <c r="R160" s="3"/>
      <c r="S160" s="3"/>
      <c r="T160" s="3"/>
      <c r="U160" s="3"/>
      <c r="V160" s="6"/>
      <c r="W160" s="2"/>
      <c r="X160" s="2">
        <f t="shared" si="2"/>
        <v>4</v>
      </c>
    </row>
    <row r="161" spans="1:24" x14ac:dyDescent="0.25">
      <c r="A161" s="2" t="s">
        <v>194</v>
      </c>
      <c r="B161" s="3"/>
      <c r="C161" s="3"/>
      <c r="D161" s="3"/>
      <c r="E161" s="3"/>
      <c r="F161" s="3"/>
      <c r="G161" s="3"/>
      <c r="H161" s="3"/>
      <c r="I161" s="3"/>
      <c r="J161" s="3">
        <v>1</v>
      </c>
      <c r="K161" s="3"/>
      <c r="L161" s="3">
        <v>1</v>
      </c>
      <c r="M161" s="3">
        <v>1</v>
      </c>
      <c r="N161" s="3"/>
      <c r="O161" s="3"/>
      <c r="P161" s="3"/>
      <c r="Q161" s="3">
        <v>1</v>
      </c>
      <c r="R161" s="3"/>
      <c r="S161" s="3"/>
      <c r="T161" s="3">
        <v>1</v>
      </c>
      <c r="U161" s="3"/>
      <c r="V161" s="6"/>
      <c r="W161" s="2"/>
      <c r="X161" s="2">
        <f t="shared" si="2"/>
        <v>5</v>
      </c>
    </row>
    <row r="162" spans="1:24" x14ac:dyDescent="0.25">
      <c r="A162" s="2" t="s">
        <v>195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>
        <v>1</v>
      </c>
      <c r="N162" s="3"/>
      <c r="O162" s="3"/>
      <c r="P162" s="3"/>
      <c r="Q162" s="3">
        <v>2</v>
      </c>
      <c r="R162" s="3">
        <v>1</v>
      </c>
      <c r="S162" s="3"/>
      <c r="T162" s="3"/>
      <c r="U162" s="3"/>
      <c r="V162" s="6"/>
      <c r="W162" s="2"/>
      <c r="X162" s="2">
        <f t="shared" si="2"/>
        <v>4</v>
      </c>
    </row>
    <row r="163" spans="1:24" x14ac:dyDescent="0.25">
      <c r="A163" s="2" t="s">
        <v>196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>
        <v>1</v>
      </c>
      <c r="R163" s="3"/>
      <c r="S163" s="3"/>
      <c r="T163" s="3"/>
      <c r="U163" s="3"/>
      <c r="V163" s="6"/>
      <c r="W163" s="2"/>
      <c r="X163" s="2">
        <f t="shared" si="2"/>
        <v>1</v>
      </c>
    </row>
    <row r="164" spans="1:24" x14ac:dyDescent="0.25">
      <c r="A164" s="2" t="s">
        <v>197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>
        <v>1</v>
      </c>
      <c r="O164" s="3"/>
      <c r="P164" s="3"/>
      <c r="Q164" s="3"/>
      <c r="R164" s="3"/>
      <c r="S164" s="3"/>
      <c r="T164" s="3">
        <v>1</v>
      </c>
      <c r="U164" s="3"/>
      <c r="V164" s="6"/>
      <c r="W164" s="2"/>
      <c r="X164" s="2">
        <f t="shared" si="2"/>
        <v>2</v>
      </c>
    </row>
    <row r="165" spans="1:24" ht="18.75" x14ac:dyDescent="0.3">
      <c r="A165" s="14" t="s">
        <v>198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6"/>
      <c r="W165" s="2"/>
      <c r="X165" s="2"/>
    </row>
    <row r="166" spans="1:24" x14ac:dyDescent="0.25">
      <c r="A166" s="2" t="s">
        <v>199</v>
      </c>
      <c r="B166" s="3">
        <v>2</v>
      </c>
      <c r="C166" s="3"/>
      <c r="D166" s="3"/>
      <c r="E166" s="3"/>
      <c r="F166" s="3">
        <v>2</v>
      </c>
      <c r="G166" s="3"/>
      <c r="H166" s="3"/>
      <c r="I166" s="3">
        <v>2</v>
      </c>
      <c r="J166" s="3"/>
      <c r="K166" s="3"/>
      <c r="L166" s="3"/>
      <c r="M166" s="3"/>
      <c r="N166" s="3"/>
      <c r="O166" s="3">
        <v>2</v>
      </c>
      <c r="P166" s="3"/>
      <c r="Q166" s="3"/>
      <c r="R166" s="3"/>
      <c r="S166" s="3">
        <v>2</v>
      </c>
      <c r="T166" s="3"/>
      <c r="U166" s="3"/>
      <c r="V166" s="6">
        <v>2</v>
      </c>
      <c r="W166" s="2">
        <v>2</v>
      </c>
      <c r="X166" s="2">
        <f t="shared" si="2"/>
        <v>14</v>
      </c>
    </row>
    <row r="167" spans="1:24" x14ac:dyDescent="0.25">
      <c r="A167" s="2" t="s">
        <v>200</v>
      </c>
      <c r="B167" s="3">
        <v>2</v>
      </c>
      <c r="C167" s="3"/>
      <c r="D167" s="3">
        <v>2</v>
      </c>
      <c r="E167" s="3"/>
      <c r="F167" s="3"/>
      <c r="G167" s="3"/>
      <c r="H167" s="3"/>
      <c r="I167" s="3"/>
      <c r="J167" s="3">
        <v>2</v>
      </c>
      <c r="K167" s="3"/>
      <c r="L167" s="3">
        <v>2</v>
      </c>
      <c r="M167" s="3">
        <v>2</v>
      </c>
      <c r="N167" s="3"/>
      <c r="O167" s="3"/>
      <c r="P167" s="3">
        <v>2</v>
      </c>
      <c r="Q167" s="3">
        <v>2</v>
      </c>
      <c r="R167" s="3">
        <v>2</v>
      </c>
      <c r="S167" s="3"/>
      <c r="T167" s="3">
        <v>2</v>
      </c>
      <c r="U167" s="3"/>
      <c r="V167" s="6">
        <v>2</v>
      </c>
      <c r="W167" s="2"/>
      <c r="X167" s="2">
        <f t="shared" si="2"/>
        <v>20</v>
      </c>
    </row>
    <row r="168" spans="1:24" ht="18.75" x14ac:dyDescent="0.3">
      <c r="A168" s="14" t="s">
        <v>201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6"/>
      <c r="W168" s="2"/>
      <c r="X168" s="2"/>
    </row>
    <row r="169" spans="1:24" x14ac:dyDescent="0.25">
      <c r="A169" s="2" t="s">
        <v>202</v>
      </c>
      <c r="B169" s="3">
        <v>2</v>
      </c>
      <c r="C169" s="3"/>
      <c r="D169" s="3">
        <v>1</v>
      </c>
      <c r="E169" s="3"/>
      <c r="F169" s="3"/>
      <c r="G169" s="3"/>
      <c r="H169" s="3"/>
      <c r="I169" s="3"/>
      <c r="J169" s="3"/>
      <c r="K169" s="3"/>
      <c r="L169" s="3">
        <v>2</v>
      </c>
      <c r="M169" s="3"/>
      <c r="N169" s="3"/>
      <c r="O169" s="3"/>
      <c r="P169" s="3"/>
      <c r="Q169" s="3">
        <v>2</v>
      </c>
      <c r="R169" s="3">
        <v>2</v>
      </c>
      <c r="S169" s="3"/>
      <c r="T169" s="3"/>
      <c r="U169" s="3"/>
      <c r="V169" s="6"/>
      <c r="W169" s="2"/>
      <c r="X169" s="2">
        <f t="shared" si="2"/>
        <v>9</v>
      </c>
    </row>
    <row r="170" spans="1:24" x14ac:dyDescent="0.25">
      <c r="A170" s="2" t="s">
        <v>203</v>
      </c>
      <c r="B170" s="3"/>
      <c r="C170" s="3"/>
      <c r="D170" s="3">
        <v>5</v>
      </c>
      <c r="E170" s="3">
        <v>3</v>
      </c>
      <c r="F170" s="3"/>
      <c r="G170" s="3"/>
      <c r="H170" s="3"/>
      <c r="I170" s="3"/>
      <c r="J170" s="3"/>
      <c r="K170" s="3">
        <v>1</v>
      </c>
      <c r="L170" s="3"/>
      <c r="M170" s="3"/>
      <c r="N170" s="3"/>
      <c r="O170" s="3"/>
      <c r="P170" s="3"/>
      <c r="Q170" s="3"/>
      <c r="R170" s="3"/>
      <c r="S170" s="3">
        <v>2</v>
      </c>
      <c r="T170" s="3"/>
      <c r="U170" s="3"/>
      <c r="V170" s="6"/>
      <c r="W170" s="2"/>
      <c r="X170" s="2">
        <f t="shared" si="2"/>
        <v>11</v>
      </c>
    </row>
    <row r="171" spans="1:24" ht="18.75" x14ac:dyDescent="0.3">
      <c r="A171" s="14" t="s">
        <v>204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6"/>
      <c r="W171" s="2"/>
      <c r="X171" s="2"/>
    </row>
    <row r="172" spans="1:24" x14ac:dyDescent="0.25">
      <c r="A172" s="2" t="s">
        <v>205</v>
      </c>
      <c r="B172" s="3">
        <v>1</v>
      </c>
      <c r="C172" s="3"/>
      <c r="D172" s="3">
        <v>1</v>
      </c>
      <c r="E172" s="3">
        <v>1</v>
      </c>
      <c r="F172" s="3"/>
      <c r="G172" s="3">
        <v>1</v>
      </c>
      <c r="H172" s="3">
        <v>1</v>
      </c>
      <c r="I172" s="3"/>
      <c r="J172" s="3">
        <v>1</v>
      </c>
      <c r="K172" s="3"/>
      <c r="L172" s="3">
        <v>2</v>
      </c>
      <c r="M172" s="3"/>
      <c r="N172" s="3"/>
      <c r="O172" s="3">
        <v>1</v>
      </c>
      <c r="P172" s="3">
        <v>2</v>
      </c>
      <c r="Q172" s="3">
        <v>3</v>
      </c>
      <c r="R172" s="3"/>
      <c r="S172" s="3"/>
      <c r="T172" s="3">
        <v>2</v>
      </c>
      <c r="U172" s="3"/>
      <c r="V172" s="6">
        <v>1</v>
      </c>
      <c r="W172" s="2">
        <v>2</v>
      </c>
      <c r="X172" s="2">
        <f t="shared" si="2"/>
        <v>19</v>
      </c>
    </row>
    <row r="173" spans="1:24" x14ac:dyDescent="0.25">
      <c r="A173" s="2" t="s">
        <v>206</v>
      </c>
      <c r="B173" s="3">
        <v>2</v>
      </c>
      <c r="C173" s="3"/>
      <c r="D173" s="3"/>
      <c r="E173" s="3">
        <v>3</v>
      </c>
      <c r="F173" s="3"/>
      <c r="G173" s="3">
        <v>1</v>
      </c>
      <c r="H173" s="3">
        <v>1</v>
      </c>
      <c r="I173" s="3"/>
      <c r="J173" s="3"/>
      <c r="K173" s="3"/>
      <c r="L173" s="3">
        <v>4</v>
      </c>
      <c r="M173" s="3"/>
      <c r="N173" s="3"/>
      <c r="O173" s="3">
        <v>1</v>
      </c>
      <c r="P173" s="3">
        <v>2</v>
      </c>
      <c r="Q173" s="3">
        <v>4</v>
      </c>
      <c r="R173" s="3"/>
      <c r="S173" s="3"/>
      <c r="T173" s="3"/>
      <c r="U173" s="3"/>
      <c r="V173" s="6">
        <v>1</v>
      </c>
      <c r="W173" s="2">
        <v>2</v>
      </c>
      <c r="X173" s="2">
        <f t="shared" si="2"/>
        <v>21</v>
      </c>
    </row>
    <row r="174" spans="1:24" x14ac:dyDescent="0.25">
      <c r="A174" s="2" t="s">
        <v>207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6"/>
      <c r="W174" s="2">
        <v>1</v>
      </c>
      <c r="X174" s="2">
        <f t="shared" si="2"/>
        <v>1</v>
      </c>
    </row>
    <row r="175" spans="1:24" x14ac:dyDescent="0.25">
      <c r="A175" s="2" t="s">
        <v>208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6"/>
      <c r="W175" s="2">
        <v>1</v>
      </c>
      <c r="X175" s="2">
        <f t="shared" si="2"/>
        <v>1</v>
      </c>
    </row>
    <row r="176" spans="1:24" x14ac:dyDescent="0.25">
      <c r="A176" s="2" t="s">
        <v>209</v>
      </c>
      <c r="B176" s="3"/>
      <c r="C176" s="3"/>
      <c r="D176" s="3"/>
      <c r="E176" s="3"/>
      <c r="F176" s="3"/>
      <c r="G176" s="3"/>
      <c r="H176" s="3">
        <v>1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>
        <v>4</v>
      </c>
      <c r="U176" s="3"/>
      <c r="V176" s="6">
        <v>1</v>
      </c>
      <c r="W176" s="2"/>
      <c r="X176" s="2">
        <f t="shared" si="2"/>
        <v>6</v>
      </c>
    </row>
    <row r="177" spans="1:24" x14ac:dyDescent="0.25">
      <c r="A177" s="2" t="s">
        <v>210</v>
      </c>
      <c r="B177" s="3"/>
      <c r="C177" s="3"/>
      <c r="D177" s="3"/>
      <c r="E177" s="3"/>
      <c r="F177" s="3"/>
      <c r="G177" s="3"/>
      <c r="H177" s="3"/>
      <c r="I177" s="3"/>
      <c r="J177" s="3">
        <v>1</v>
      </c>
      <c r="K177" s="3"/>
      <c r="L177" s="3"/>
      <c r="M177" s="3"/>
      <c r="N177" s="3"/>
      <c r="O177" s="3"/>
      <c r="P177" s="3"/>
      <c r="Q177" s="3"/>
      <c r="R177" s="3"/>
      <c r="S177" s="3"/>
      <c r="T177" s="3">
        <v>2</v>
      </c>
      <c r="U177" s="3"/>
      <c r="V177" s="6"/>
      <c r="W177" s="2"/>
      <c r="X177" s="2">
        <f t="shared" si="2"/>
        <v>3</v>
      </c>
    </row>
    <row r="178" spans="1:24" ht="18.75" x14ac:dyDescent="0.3">
      <c r="A178" s="14" t="s">
        <v>211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6"/>
      <c r="W178" s="2"/>
      <c r="X178" s="2"/>
    </row>
    <row r="179" spans="1:24" x14ac:dyDescent="0.25">
      <c r="A179" s="2" t="s">
        <v>212</v>
      </c>
      <c r="B179" s="3">
        <v>2</v>
      </c>
      <c r="C179" s="3">
        <v>2</v>
      </c>
      <c r="D179" s="3">
        <v>2</v>
      </c>
      <c r="E179" s="3">
        <v>2</v>
      </c>
      <c r="F179" s="3">
        <v>1</v>
      </c>
      <c r="G179" s="3">
        <v>2</v>
      </c>
      <c r="H179" s="3">
        <v>2</v>
      </c>
      <c r="I179" s="3">
        <v>2</v>
      </c>
      <c r="J179" s="3">
        <v>2</v>
      </c>
      <c r="K179" s="3"/>
      <c r="L179" s="3">
        <v>2</v>
      </c>
      <c r="M179" s="3">
        <v>2</v>
      </c>
      <c r="N179" s="3"/>
      <c r="O179" s="3">
        <v>1</v>
      </c>
      <c r="P179" s="3">
        <v>1</v>
      </c>
      <c r="Q179" s="3">
        <v>2</v>
      </c>
      <c r="R179" s="3"/>
      <c r="S179" s="3">
        <v>2</v>
      </c>
      <c r="T179" s="3">
        <v>2</v>
      </c>
      <c r="U179" s="3"/>
      <c r="V179" s="6">
        <v>2</v>
      </c>
      <c r="W179" s="2">
        <v>2</v>
      </c>
      <c r="X179" s="2">
        <f t="shared" si="2"/>
        <v>33</v>
      </c>
    </row>
    <row r="180" spans="1:24" x14ac:dyDescent="0.25">
      <c r="A180" s="2" t="s">
        <v>213</v>
      </c>
      <c r="B180" s="3">
        <v>4</v>
      </c>
      <c r="C180" s="3">
        <v>4</v>
      </c>
      <c r="D180" s="3">
        <v>4</v>
      </c>
      <c r="E180" s="3">
        <v>4</v>
      </c>
      <c r="F180" s="3">
        <v>3</v>
      </c>
      <c r="G180" s="3"/>
      <c r="H180" s="3">
        <v>4</v>
      </c>
      <c r="I180" s="3"/>
      <c r="J180" s="3">
        <v>2</v>
      </c>
      <c r="K180" s="3"/>
      <c r="L180" s="3"/>
      <c r="M180" s="3">
        <v>7</v>
      </c>
      <c r="N180" s="3"/>
      <c r="O180" s="3">
        <v>7</v>
      </c>
      <c r="P180" s="3"/>
      <c r="Q180" s="3"/>
      <c r="R180" s="3"/>
      <c r="S180" s="3">
        <v>4</v>
      </c>
      <c r="T180" s="3"/>
      <c r="U180" s="3"/>
      <c r="V180" s="6">
        <v>4</v>
      </c>
      <c r="W180" s="2">
        <v>4</v>
      </c>
      <c r="X180" s="2">
        <f t="shared" si="2"/>
        <v>51</v>
      </c>
    </row>
    <row r="181" spans="1:24" x14ac:dyDescent="0.25">
      <c r="A181" s="2" t="s">
        <v>214</v>
      </c>
      <c r="B181" s="3"/>
      <c r="C181" s="3"/>
      <c r="D181" s="3">
        <v>1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6"/>
      <c r="W181" s="2"/>
      <c r="X181" s="2">
        <f t="shared" si="2"/>
        <v>1</v>
      </c>
    </row>
    <row r="182" spans="1:24" x14ac:dyDescent="0.25">
      <c r="A182" s="2" t="s">
        <v>215</v>
      </c>
      <c r="B182" s="3"/>
      <c r="C182" s="3"/>
      <c r="D182" s="3"/>
      <c r="E182" s="3">
        <v>1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>
        <v>2</v>
      </c>
      <c r="R182" s="3"/>
      <c r="S182" s="3"/>
      <c r="T182" s="3"/>
      <c r="U182" s="3"/>
      <c r="V182" s="6"/>
      <c r="W182" s="2"/>
      <c r="X182" s="2">
        <f t="shared" si="2"/>
        <v>3</v>
      </c>
    </row>
    <row r="183" spans="1:24" x14ac:dyDescent="0.25">
      <c r="A183" s="2" t="s">
        <v>216</v>
      </c>
      <c r="B183" s="3"/>
      <c r="C183" s="3"/>
      <c r="D183" s="3"/>
      <c r="E183" s="3"/>
      <c r="F183" s="3">
        <v>1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6"/>
      <c r="W183" s="2"/>
      <c r="X183" s="2">
        <f t="shared" si="2"/>
        <v>1</v>
      </c>
    </row>
    <row r="184" spans="1:24" x14ac:dyDescent="0.25">
      <c r="A184" s="2" t="s">
        <v>217</v>
      </c>
      <c r="B184" s="3"/>
      <c r="C184" s="3"/>
      <c r="D184" s="3"/>
      <c r="E184" s="3"/>
      <c r="F184" s="3">
        <v>1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6"/>
      <c r="W184" s="2"/>
      <c r="X184" s="2">
        <f t="shared" si="2"/>
        <v>1</v>
      </c>
    </row>
    <row r="185" spans="1:24" x14ac:dyDescent="0.25">
      <c r="A185" s="2" t="s">
        <v>218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>
        <v>2</v>
      </c>
      <c r="N185" s="3"/>
      <c r="O185" s="3"/>
      <c r="P185" s="3"/>
      <c r="Q185" s="3"/>
      <c r="R185" s="3"/>
      <c r="S185" s="3"/>
      <c r="T185" s="3"/>
      <c r="U185" s="3"/>
      <c r="V185" s="6"/>
      <c r="W185" s="2"/>
      <c r="X185" s="2">
        <f t="shared" si="2"/>
        <v>2</v>
      </c>
    </row>
    <row r="186" spans="1:24" x14ac:dyDescent="0.25">
      <c r="A186" s="2" t="s">
        <v>219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>
        <v>4</v>
      </c>
      <c r="O186" s="3"/>
      <c r="P186" s="3"/>
      <c r="Q186" s="3"/>
      <c r="R186" s="3"/>
      <c r="S186" s="3"/>
      <c r="T186" s="3"/>
      <c r="U186" s="3"/>
      <c r="V186" s="6"/>
      <c r="W186" s="2"/>
      <c r="X186" s="2">
        <f t="shared" si="2"/>
        <v>4</v>
      </c>
    </row>
    <row r="187" spans="1:24" x14ac:dyDescent="0.25">
      <c r="A187" s="2" t="s">
        <v>220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>
        <v>1</v>
      </c>
      <c r="O187" s="3"/>
      <c r="P187" s="3"/>
      <c r="Q187" s="3"/>
      <c r="R187" s="3"/>
      <c r="S187" s="3"/>
      <c r="T187" s="3"/>
      <c r="U187" s="3"/>
      <c r="V187" s="6"/>
      <c r="W187" s="2"/>
      <c r="X187" s="2">
        <f t="shared" si="2"/>
        <v>1</v>
      </c>
    </row>
    <row r="188" spans="1:24" x14ac:dyDescent="0.25">
      <c r="A188" s="2" t="s">
        <v>221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>
        <v>1</v>
      </c>
      <c r="O188" s="3"/>
      <c r="P188" s="3"/>
      <c r="Q188" s="3"/>
      <c r="R188" s="3"/>
      <c r="S188" s="3"/>
      <c r="T188" s="3"/>
      <c r="U188" s="3"/>
      <c r="V188" s="6"/>
      <c r="W188" s="2"/>
      <c r="X188" s="2">
        <f t="shared" si="2"/>
        <v>1</v>
      </c>
    </row>
    <row r="189" spans="1:24" x14ac:dyDescent="0.25">
      <c r="A189" s="2" t="s">
        <v>222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>
        <v>1</v>
      </c>
      <c r="O189" s="3"/>
      <c r="P189" s="3"/>
      <c r="Q189" s="3"/>
      <c r="R189" s="3"/>
      <c r="S189" s="3"/>
      <c r="T189" s="3"/>
      <c r="U189" s="3"/>
      <c r="V189" s="6"/>
      <c r="W189" s="2"/>
      <c r="X189" s="2">
        <f t="shared" si="2"/>
        <v>1</v>
      </c>
    </row>
    <row r="190" spans="1:24" x14ac:dyDescent="0.25">
      <c r="A190" s="2" t="s">
        <v>223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>
        <v>4</v>
      </c>
      <c r="O190" s="3"/>
      <c r="P190" s="3"/>
      <c r="Q190" s="3"/>
      <c r="R190" s="3"/>
      <c r="S190" s="3"/>
      <c r="T190" s="3"/>
      <c r="U190" s="3"/>
      <c r="V190" s="6"/>
      <c r="W190" s="2"/>
      <c r="X190" s="2">
        <f t="shared" si="2"/>
        <v>4</v>
      </c>
    </row>
    <row r="191" spans="1:24" x14ac:dyDescent="0.25">
      <c r="A191" s="2" t="s">
        <v>224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>
        <v>1</v>
      </c>
      <c r="O191" s="3"/>
      <c r="P191" s="3"/>
      <c r="Q191" s="3"/>
      <c r="R191" s="3"/>
      <c r="S191" s="3"/>
      <c r="T191" s="3"/>
      <c r="U191" s="3"/>
      <c r="V191" s="6"/>
      <c r="W191" s="2"/>
      <c r="X191" s="2">
        <f t="shared" si="2"/>
        <v>1</v>
      </c>
    </row>
    <row r="192" spans="1:24" x14ac:dyDescent="0.25">
      <c r="A192" s="2" t="s">
        <v>225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>
        <v>1</v>
      </c>
      <c r="R192" s="3"/>
      <c r="S192" s="3"/>
      <c r="T192" s="3"/>
      <c r="U192" s="3"/>
      <c r="V192" s="6"/>
      <c r="W192" s="2"/>
      <c r="X192" s="2">
        <f t="shared" si="2"/>
        <v>1</v>
      </c>
    </row>
    <row r="193" spans="1:24" ht="18.75" x14ac:dyDescent="0.3">
      <c r="A193" s="14" t="s">
        <v>226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6"/>
      <c r="W193" s="2"/>
      <c r="X193" s="2"/>
    </row>
    <row r="194" spans="1:24" x14ac:dyDescent="0.25">
      <c r="A194" s="2" t="s">
        <v>227</v>
      </c>
      <c r="B194" s="3">
        <v>3</v>
      </c>
      <c r="C194" s="3"/>
      <c r="D194" s="3">
        <v>2</v>
      </c>
      <c r="E194" s="3"/>
      <c r="F194" s="3"/>
      <c r="G194" s="3"/>
      <c r="H194" s="3"/>
      <c r="I194" s="3">
        <v>1</v>
      </c>
      <c r="J194" s="3">
        <v>2</v>
      </c>
      <c r="K194" s="3"/>
      <c r="L194" s="3">
        <v>3</v>
      </c>
      <c r="M194" s="3"/>
      <c r="N194" s="3"/>
      <c r="O194" s="3"/>
      <c r="P194" s="3"/>
      <c r="Q194" s="3">
        <v>3</v>
      </c>
      <c r="R194" s="3">
        <v>3</v>
      </c>
      <c r="S194" s="3"/>
      <c r="T194" s="3">
        <v>1</v>
      </c>
      <c r="U194" s="3"/>
      <c r="V194" s="6">
        <v>2</v>
      </c>
      <c r="W194" s="2"/>
      <c r="X194" s="2">
        <f t="shared" si="2"/>
        <v>20</v>
      </c>
    </row>
    <row r="195" spans="1:24" ht="18.75" x14ac:dyDescent="0.3">
      <c r="A195" s="14" t="s">
        <v>228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6"/>
      <c r="W195" s="2"/>
      <c r="X195" s="2"/>
    </row>
    <row r="196" spans="1:24" x14ac:dyDescent="0.25">
      <c r="A196" s="2" t="s">
        <v>229</v>
      </c>
      <c r="B196" s="3">
        <v>1</v>
      </c>
      <c r="C196" s="3"/>
      <c r="D196" s="3"/>
      <c r="E196" s="3"/>
      <c r="F196" s="3">
        <v>1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6"/>
      <c r="W196" s="2"/>
      <c r="X196" s="2">
        <f t="shared" si="2"/>
        <v>2</v>
      </c>
    </row>
    <row r="197" spans="1:24" x14ac:dyDescent="0.25">
      <c r="A197" s="2" t="s">
        <v>230</v>
      </c>
      <c r="B197" s="3"/>
      <c r="C197" s="3">
        <v>1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6"/>
      <c r="W197" s="2"/>
      <c r="X197" s="2">
        <f t="shared" ref="X197:X212" si="3">SUM(B197:W197)</f>
        <v>1</v>
      </c>
    </row>
    <row r="198" spans="1:24" x14ac:dyDescent="0.25">
      <c r="A198" s="2" t="s">
        <v>231</v>
      </c>
      <c r="B198" s="3"/>
      <c r="C198" s="3">
        <v>1</v>
      </c>
      <c r="D198" s="3"/>
      <c r="E198" s="3"/>
      <c r="F198" s="3">
        <v>1</v>
      </c>
      <c r="G198" s="3">
        <v>1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>
        <v>1</v>
      </c>
      <c r="T198" s="3"/>
      <c r="U198" s="3">
        <v>1</v>
      </c>
      <c r="V198" s="6"/>
      <c r="W198" s="2">
        <v>1</v>
      </c>
      <c r="X198" s="2">
        <f t="shared" si="3"/>
        <v>6</v>
      </c>
    </row>
    <row r="199" spans="1:24" x14ac:dyDescent="0.25">
      <c r="A199" s="2" t="s">
        <v>232</v>
      </c>
      <c r="B199" s="3"/>
      <c r="C199" s="3">
        <v>1</v>
      </c>
      <c r="D199" s="3"/>
      <c r="E199" s="3"/>
      <c r="F199" s="3">
        <v>1</v>
      </c>
      <c r="G199" s="3"/>
      <c r="H199" s="3"/>
      <c r="I199" s="3">
        <v>1</v>
      </c>
      <c r="J199" s="3"/>
      <c r="K199" s="3"/>
      <c r="L199" s="3"/>
      <c r="M199" s="3"/>
      <c r="N199" s="3"/>
      <c r="O199" s="3"/>
      <c r="P199" s="3"/>
      <c r="Q199" s="3"/>
      <c r="R199" s="3"/>
      <c r="S199" s="3">
        <v>1</v>
      </c>
      <c r="T199" s="3"/>
      <c r="U199" s="3"/>
      <c r="V199" s="6"/>
      <c r="W199" s="2">
        <v>1</v>
      </c>
      <c r="X199" s="2">
        <f t="shared" si="3"/>
        <v>5</v>
      </c>
    </row>
    <row r="200" spans="1:24" x14ac:dyDescent="0.25">
      <c r="A200" s="2" t="s">
        <v>233</v>
      </c>
      <c r="B200" s="3"/>
      <c r="C200" s="3"/>
      <c r="D200" s="3"/>
      <c r="E200" s="3"/>
      <c r="F200" s="3">
        <v>1</v>
      </c>
      <c r="G200" s="3">
        <v>1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>
        <v>1</v>
      </c>
      <c r="T200" s="3">
        <v>1</v>
      </c>
      <c r="U200" s="3">
        <v>1</v>
      </c>
      <c r="V200" s="6"/>
      <c r="W200" s="2">
        <v>1</v>
      </c>
      <c r="X200" s="2">
        <f t="shared" si="3"/>
        <v>6</v>
      </c>
    </row>
    <row r="201" spans="1:24" x14ac:dyDescent="0.25">
      <c r="A201" s="2" t="s">
        <v>234</v>
      </c>
      <c r="B201" s="3"/>
      <c r="C201" s="3"/>
      <c r="D201" s="3"/>
      <c r="E201" s="3"/>
      <c r="F201" s="3">
        <v>1</v>
      </c>
      <c r="G201" s="3">
        <v>1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>
        <v>1</v>
      </c>
      <c r="V201" s="6"/>
      <c r="W201" s="2"/>
      <c r="X201" s="2">
        <f t="shared" si="3"/>
        <v>3</v>
      </c>
    </row>
    <row r="202" spans="1:24" x14ac:dyDescent="0.25">
      <c r="A202" s="2" t="s">
        <v>235</v>
      </c>
      <c r="B202" s="3"/>
      <c r="C202" s="3"/>
      <c r="D202" s="3"/>
      <c r="E202" s="3"/>
      <c r="F202" s="3"/>
      <c r="G202" s="3">
        <v>1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>
        <v>1</v>
      </c>
      <c r="T202" s="3"/>
      <c r="U202" s="3">
        <v>1</v>
      </c>
      <c r="V202" s="6"/>
      <c r="W202" s="2"/>
      <c r="X202" s="2">
        <f t="shared" si="3"/>
        <v>3</v>
      </c>
    </row>
    <row r="203" spans="1:24" x14ac:dyDescent="0.25">
      <c r="A203" s="2" t="s">
        <v>236</v>
      </c>
      <c r="B203" s="3"/>
      <c r="C203" s="3"/>
      <c r="D203" s="3"/>
      <c r="E203" s="3"/>
      <c r="F203" s="3"/>
      <c r="G203" s="3">
        <v>1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6"/>
      <c r="W203" s="2">
        <v>1</v>
      </c>
      <c r="X203" s="2">
        <f t="shared" si="3"/>
        <v>2</v>
      </c>
    </row>
    <row r="204" spans="1:24" x14ac:dyDescent="0.25">
      <c r="A204" s="2" t="s">
        <v>237</v>
      </c>
      <c r="B204" s="3"/>
      <c r="C204" s="3"/>
      <c r="D204" s="3"/>
      <c r="E204" s="3"/>
      <c r="F204" s="3"/>
      <c r="G204" s="3">
        <v>1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6"/>
      <c r="W204" s="2"/>
      <c r="X204" s="2">
        <f t="shared" si="3"/>
        <v>1</v>
      </c>
    </row>
    <row r="205" spans="1:24" x14ac:dyDescent="0.25">
      <c r="A205" s="2" t="s">
        <v>238</v>
      </c>
      <c r="B205" s="3"/>
      <c r="C205" s="3"/>
      <c r="D205" s="3"/>
      <c r="E205" s="3"/>
      <c r="F205" s="3"/>
      <c r="G205" s="3">
        <v>1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>
        <v>1</v>
      </c>
      <c r="V205" s="6"/>
      <c r="W205" s="2"/>
      <c r="X205" s="2">
        <f t="shared" si="3"/>
        <v>2</v>
      </c>
    </row>
    <row r="206" spans="1:24" x14ac:dyDescent="0.25">
      <c r="A206" s="2" t="s">
        <v>239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>
        <v>1</v>
      </c>
      <c r="U206" s="3"/>
      <c r="V206" s="6"/>
      <c r="W206" s="2">
        <v>1</v>
      </c>
      <c r="X206" s="2">
        <f t="shared" si="3"/>
        <v>2</v>
      </c>
    </row>
    <row r="207" spans="1:24" x14ac:dyDescent="0.25">
      <c r="A207" s="2" t="s">
        <v>240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>
        <v>1</v>
      </c>
      <c r="U207" s="3">
        <v>1</v>
      </c>
      <c r="V207" s="6"/>
      <c r="W207" s="2"/>
      <c r="X207" s="2">
        <f t="shared" si="3"/>
        <v>2</v>
      </c>
    </row>
    <row r="208" spans="1:24" x14ac:dyDescent="0.25">
      <c r="A208" s="2" t="s">
        <v>241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>
        <v>2</v>
      </c>
      <c r="V208" s="6"/>
      <c r="W208" s="2"/>
      <c r="X208" s="2">
        <f t="shared" si="3"/>
        <v>2</v>
      </c>
    </row>
    <row r="209" spans="1:24" x14ac:dyDescent="0.25">
      <c r="A209" s="2" t="s">
        <v>242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>
        <v>1</v>
      </c>
      <c r="V209" s="6"/>
      <c r="W209" s="2"/>
      <c r="X209" s="2">
        <f t="shared" si="3"/>
        <v>1</v>
      </c>
    </row>
    <row r="210" spans="1:24" x14ac:dyDescent="0.25">
      <c r="A210" s="2" t="s">
        <v>243</v>
      </c>
      <c r="B210" s="3"/>
      <c r="C210" s="3"/>
      <c r="D210" s="3"/>
      <c r="E210" s="3"/>
      <c r="F210" s="3"/>
      <c r="G210" s="3">
        <v>1</v>
      </c>
      <c r="H210" s="3"/>
      <c r="I210" s="3">
        <v>1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6">
        <v>1</v>
      </c>
      <c r="W210" s="2">
        <v>2</v>
      </c>
      <c r="X210" s="2">
        <f t="shared" si="3"/>
        <v>5</v>
      </c>
    </row>
    <row r="211" spans="1:24" x14ac:dyDescent="0.25">
      <c r="A211" s="2" t="s">
        <v>244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6"/>
      <c r="W211" s="2">
        <v>1</v>
      </c>
      <c r="X211" s="2">
        <f t="shared" si="3"/>
        <v>1</v>
      </c>
    </row>
    <row r="212" spans="1:24" x14ac:dyDescent="0.25">
      <c r="A212" s="2" t="s">
        <v>245</v>
      </c>
      <c r="B212" s="3"/>
      <c r="C212" s="3"/>
      <c r="D212" s="3"/>
      <c r="E212" s="3"/>
      <c r="F212" s="3"/>
      <c r="G212" s="3"/>
      <c r="H212" s="3"/>
      <c r="I212" s="3">
        <v>1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6"/>
      <c r="W212" s="2">
        <v>1</v>
      </c>
      <c r="X212" s="2">
        <f t="shared" si="3"/>
        <v>2</v>
      </c>
    </row>
  </sheetData>
  <sheetProtection algorithmName="SHA-512" hashValue="Qd8JyiKi/adjvACMkb2zFDES86uIdKY4ig9VZsjW7gh/B6QIx10lvkZ6kd22DByZvKOBfyixZwZZ6VGMkHDVPw==" saltValue="NVkBeTiBVV07Ee2JR7GIJ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374785177B7409DF24EEDC35CD344" ma:contentTypeVersion="3" ma:contentTypeDescription="Een nieuw document maken." ma:contentTypeScope="" ma:versionID="301e7f818d497addb8e8c02952ed4405">
  <xsd:schema xmlns:xsd="http://www.w3.org/2001/XMLSchema" xmlns:xs="http://www.w3.org/2001/XMLSchema" xmlns:p="http://schemas.microsoft.com/office/2006/metadata/properties" xmlns:ns2="ee17a3dd-cce3-4e0d-a306-e3b737e7ff4b" targetNamespace="http://schemas.microsoft.com/office/2006/metadata/properties" ma:root="true" ma:fieldsID="605bada8267dfc8078d591b25427f0be" ns2:_="">
    <xsd:import namespace="ee17a3dd-cce3-4e0d-a306-e3b737e7ff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a3dd-cce3-4e0d-a306-e3b737e7f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FBF9BF-7C3C-4BA6-A281-8C5D21F80A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5A2853-E5E6-4D6F-8B27-CD28F5F23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7a3dd-cce3-4e0d-a306-e3b737e7ff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BBAD0D-DD5A-4018-A1B8-C17B15973399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ee17a3dd-cce3-4e0d-a306-e3b737e7ff4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De Fryske Marren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van der Meer</dc:creator>
  <cp:keywords/>
  <dc:description/>
  <cp:lastModifiedBy>Gerry Hilbrands</cp:lastModifiedBy>
  <cp:revision/>
  <dcterms:created xsi:type="dcterms:W3CDTF">2026-04-16T14:56:16Z</dcterms:created>
  <dcterms:modified xsi:type="dcterms:W3CDTF">2026-10-07T13:08:13Z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0x010100B95374785177B7409DF24EEDC35CD344</vt:lpwstr>
  </property>
</Properties>
</file>