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brotterdam.sharepoint.com/sites/AFD-Inkoop2-EABeweeglessen/Shared Documents/03 Beschrijvend Document en bijlagen Definitief/"/>
    </mc:Choice>
  </mc:AlternateContent>
  <xr:revisionPtr revIDLastSave="513" documentId="8_{B61C9222-A7EB-4277-BA83-3C625063C511}" xr6:coauthVersionLast="47" xr6:coauthVersionMax="47" xr10:uidLastSave="{4CC008FA-6168-48B3-9D6E-84D27B53758E}"/>
  <bookViews>
    <workbookView xWindow="-110" yWindow="-110" windowWidth="19420" windowHeight="11500" xr2:uid="{931CA957-EECB-49C0-A05F-2A093A29D573}"/>
  </bookViews>
  <sheets>
    <sheet name="Voorblad" sheetId="1" r:id="rId1"/>
    <sheet name="Prijzen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 l="1"/>
  <c r="D19" i="2"/>
  <c r="D20" i="2"/>
  <c r="D21" i="2"/>
  <c r="D22" i="2"/>
  <c r="D23" i="2"/>
  <c r="D24" i="2"/>
  <c r="D17" i="2"/>
  <c r="D14" i="2"/>
  <c r="D13" i="2"/>
  <c r="D8" i="2"/>
  <c r="D9" i="2"/>
  <c r="D10" i="2"/>
  <c r="D7" i="2"/>
  <c r="D26" i="2" l="1"/>
  <c r="C13" i="1" s="1"/>
</calcChain>
</file>

<file path=xl/sharedStrings.xml><?xml version="1.0" encoding="utf-8"?>
<sst xmlns="http://schemas.openxmlformats.org/spreadsheetml/2006/main" count="25" uniqueCount="23">
  <si>
    <t>Ondertekening</t>
  </si>
  <si>
    <t>Totale inschrijfprijs:</t>
  </si>
  <si>
    <t>Organisatie</t>
  </si>
  <si>
    <t>Naam</t>
  </si>
  <si>
    <t>Functie</t>
  </si>
  <si>
    <t>Datum</t>
  </si>
  <si>
    <t>Invulinstructie inschrijver</t>
  </si>
  <si>
    <t>Omschrijving</t>
  </si>
  <si>
    <t>Aantal uur</t>
  </si>
  <si>
    <t>Uurtarief excl btw</t>
  </si>
  <si>
    <t>Subtotaal</t>
  </si>
  <si>
    <t xml:space="preserve">Opleiden pedagogisch professionals </t>
  </si>
  <si>
    <t>Projectcoordinatie (planning, werving, communicatie KDV/VE)</t>
  </si>
  <si>
    <t>Uitvoering van evenementen</t>
  </si>
  <si>
    <t>Opleiding tot fietstrainer</t>
  </si>
  <si>
    <t>Beweeglessen per dagdeel (3 uur) op KDV</t>
  </si>
  <si>
    <t>Beweeglessen in speeltuinen per dagdeel (2 lessen à 45min + verplaatsen tussen de locaties)</t>
  </si>
  <si>
    <r>
      <t>Inschrijver houdt zich aan de volgende invulinstructies:
- Inschrijver vult enkel de gele cellen in;
- De ingevulde prijzen zijn in euro's exclusief BTW;
- Alle kosten die nodig zijn om te voldoen aan de eisen uit deze aanbesteding moeten zijn opgenomen in de aangeboden prijzen. Inschrijver kan hiervoor geen aanvullende kosten in rekening brengen, tenzij deze expliciet zijn opgenomen in het prijzenblad</t>
    </r>
    <r>
      <rPr>
        <b/>
        <sz val="10"/>
        <rFont val="Century Gothic"/>
        <family val="2"/>
      </rPr>
      <t xml:space="preserve">;
- </t>
    </r>
    <r>
      <rPr>
        <sz val="10"/>
        <rFont val="Century Gothic"/>
        <family val="2"/>
      </rPr>
      <t>De inschrijver dient all-in tarieven in te dienen, waarin alle kosten volledig zijn verdisconteerd. Aanvullende kosten, zoals maar niet beperkt tot reis-, administratie- of voorrijkosten, mogen niet afzonderlijk in rekening worden gebracht;</t>
    </r>
    <r>
      <rPr>
        <b/>
        <sz val="10"/>
        <rFont val="Century Gothic"/>
        <family val="2"/>
      </rPr>
      <t xml:space="preserve">
</t>
    </r>
    <r>
      <rPr>
        <sz val="10"/>
        <rFont val="Century Gothic"/>
        <family val="2"/>
      </rPr>
      <t>- De genoemde aantallen zijn indicatief en gebaseerd op de kosten van Q2 t/m Q4 2027. Inschrijver kan hieraan geen rechten ontlenen; 
- Er wordt gewerkt met een</t>
    </r>
    <r>
      <rPr>
        <b/>
        <sz val="10"/>
        <rFont val="Century Gothic"/>
        <family val="2"/>
      </rPr>
      <t xml:space="preserve"> plafondbedrag van € 385.000</t>
    </r>
    <r>
      <rPr>
        <sz val="10"/>
        <rFont val="Century Gothic"/>
        <family val="2"/>
      </rPr>
      <t xml:space="preserve">,-, dit betekent dat de inschrijving niet hoger mag zijn dan dit bedrag. Is de ingediende prijs toch hoger dan het plafondbedrag dan wordt de inschrijving ter zijde gelegd en komt deze niet meer in aanmerking voor gunning;
- Indien Inschrijver extra kosten moet maken (buiten de gevraagde kostenposten) om de gevraagde dienstverlenging uit te voeren dan dienen deze kosten te worden ingevuld onder het kopje "extra kosten". Inschrijver mag zelf rijen toevoegen om kosten op te voeren indien dit nodig is.
</t>
    </r>
    <r>
      <rPr>
        <b/>
        <sz val="12"/>
        <rFont val="Century Gothic"/>
        <family val="2"/>
      </rPr>
      <t xml:space="preserve">
</t>
    </r>
  </si>
  <si>
    <t>Inschrijfprijs</t>
  </si>
  <si>
    <t>Aantal dagdelen</t>
  </si>
  <si>
    <t>Prijs per dagdeel excl btw</t>
  </si>
  <si>
    <t>Prijs excl btw</t>
  </si>
  <si>
    <t>Omschrijving van extra kosten die inschrijver moet maken voor het uitvoeren van de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</si>
</sst>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2">
    <font>
      <sz val="11"/>
      <color theme="1"/>
      <name val="Calibri"/>
      <family val="2"/>
      <scheme val="minor"/>
    </font>
    <font>
      <sz val="10"/>
      <name val="Arial"/>
      <family val="2"/>
    </font>
    <font>
      <sz val="10"/>
      <color theme="1"/>
      <name val="Century Gothic"/>
      <family val="2"/>
    </font>
    <font>
      <b/>
      <sz val="10"/>
      <color theme="0"/>
      <name val="Martel"/>
    </font>
    <font>
      <b/>
      <sz val="10"/>
      <color theme="1" tint="0.14999847407452621"/>
      <name val="Martel"/>
    </font>
    <font>
      <b/>
      <sz val="10"/>
      <name val="Martel"/>
    </font>
    <font>
      <b/>
      <sz val="10"/>
      <color theme="1"/>
      <name val="Century Gothic"/>
      <family val="2"/>
    </font>
    <font>
      <b/>
      <sz val="11"/>
      <color rgb="FFFF0000"/>
      <name val="Calibri"/>
      <family val="2"/>
      <scheme val="minor"/>
    </font>
    <font>
      <b/>
      <sz val="10"/>
      <color theme="0"/>
      <name val="Century Gothic"/>
      <family val="2"/>
    </font>
    <font>
      <sz val="10"/>
      <name val="Century Gothic"/>
      <family val="2"/>
    </font>
    <font>
      <b/>
      <sz val="10"/>
      <name val="Century Gothic"/>
      <family val="2"/>
    </font>
    <font>
      <b/>
      <sz val="12"/>
      <name val="Century Gothic"/>
      <family val="2"/>
    </font>
  </fonts>
  <fills count="6">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2060"/>
        <bgColor indexed="64"/>
      </patternFill>
    </fill>
  </fills>
  <borders count="14">
    <border>
      <left/>
      <right/>
      <top/>
      <bottom/>
      <diagonal/>
    </border>
    <border>
      <left style="thin">
        <color rgb="FF002060"/>
      </left>
      <right/>
      <top style="thin">
        <color rgb="FF002060"/>
      </top>
      <bottom style="thin">
        <color theme="0"/>
      </bottom>
      <diagonal/>
    </border>
    <border>
      <left/>
      <right style="thick">
        <color theme="0"/>
      </right>
      <top style="thin">
        <color rgb="FF002060"/>
      </top>
      <bottom style="thin">
        <color theme="0"/>
      </bottom>
      <diagonal/>
    </border>
    <border>
      <left style="thin">
        <color theme="0"/>
      </left>
      <right/>
      <top style="thin">
        <color rgb="FF002060"/>
      </top>
      <bottom style="thin">
        <color theme="0"/>
      </bottom>
      <diagonal/>
    </border>
    <border>
      <left/>
      <right style="thin">
        <color rgb="FF002060"/>
      </right>
      <top style="thin">
        <color rgb="FF002060"/>
      </top>
      <bottom style="thin">
        <color theme="0"/>
      </bottom>
      <diagonal/>
    </border>
    <border>
      <left style="thin">
        <color rgb="FF002060"/>
      </left>
      <right/>
      <top style="thin">
        <color theme="0"/>
      </top>
      <bottom style="thin">
        <color rgb="FF002060"/>
      </bottom>
      <diagonal/>
    </border>
    <border>
      <left/>
      <right style="thick">
        <color theme="0"/>
      </right>
      <top style="thin">
        <color theme="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thick">
        <color theme="0"/>
      </left>
      <right/>
      <top style="thin">
        <color theme="0"/>
      </top>
      <bottom style="thin">
        <color indexed="64"/>
      </bottom>
      <diagonal/>
    </border>
    <border>
      <left/>
      <right style="thin">
        <color rgb="FF002060"/>
      </right>
      <top style="thin">
        <color theme="0"/>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right/>
      <top style="thin">
        <color theme="0"/>
      </top>
      <bottom style="thin">
        <color rgb="FF002060"/>
      </bottom>
      <diagonal/>
    </border>
  </borders>
  <cellStyleXfs count="4">
    <xf numFmtId="0" fontId="0" fillId="0" borderId="0"/>
    <xf numFmtId="0" fontId="1" fillId="0" borderId="0"/>
    <xf numFmtId="0" fontId="2" fillId="0" borderId="0"/>
    <xf numFmtId="0" fontId="1" fillId="0" borderId="0"/>
  </cellStyleXfs>
  <cellXfs count="33">
    <xf numFmtId="0" fontId="0" fillId="0" borderId="0" xfId="0"/>
    <xf numFmtId="0" fontId="7" fillId="0" borderId="0" xfId="0" applyFont="1"/>
    <xf numFmtId="0" fontId="2" fillId="0" borderId="0" xfId="2"/>
    <xf numFmtId="0" fontId="8" fillId="5" borderId="12" xfId="0" applyFont="1" applyFill="1" applyBorder="1" applyAlignment="1">
      <alignment vertical="top" wrapText="1"/>
    </xf>
    <xf numFmtId="1" fontId="8" fillId="5" borderId="12" xfId="0" applyNumberFormat="1" applyFont="1" applyFill="1" applyBorder="1" applyAlignment="1">
      <alignment vertical="top" wrapText="1"/>
    </xf>
    <xf numFmtId="0" fontId="2" fillId="0" borderId="12" xfId="2" applyBorder="1"/>
    <xf numFmtId="0" fontId="2" fillId="0" borderId="12" xfId="2" applyBorder="1" applyAlignment="1">
      <alignment vertical="top" wrapText="1"/>
    </xf>
    <xf numFmtId="0" fontId="2" fillId="0" borderId="12" xfId="2" applyBorder="1" applyAlignment="1">
      <alignment wrapText="1"/>
    </xf>
    <xf numFmtId="0" fontId="2" fillId="0" borderId="12" xfId="2" applyBorder="1" applyAlignment="1">
      <alignment horizontal="right" vertical="center"/>
    </xf>
    <xf numFmtId="0" fontId="6" fillId="0" borderId="0" xfId="2" applyFont="1" applyAlignment="1">
      <alignment horizontal="right"/>
    </xf>
    <xf numFmtId="164" fontId="2" fillId="0" borderId="12" xfId="2" applyNumberFormat="1" applyBorder="1"/>
    <xf numFmtId="0" fontId="2" fillId="3" borderId="12" xfId="2" applyFill="1" applyBorder="1" applyProtection="1">
      <protection locked="0"/>
    </xf>
    <xf numFmtId="44" fontId="2" fillId="3" borderId="12" xfId="2" applyNumberFormat="1" applyFill="1" applyBorder="1" applyProtection="1">
      <protection locked="0"/>
    </xf>
    <xf numFmtId="0" fontId="2" fillId="0" borderId="12" xfId="2" applyBorder="1" applyProtection="1">
      <protection locked="0"/>
    </xf>
    <xf numFmtId="164" fontId="2" fillId="3" borderId="12" xfId="2" applyNumberFormat="1" applyFill="1" applyBorder="1" applyAlignment="1" applyProtection="1">
      <alignment wrapText="1"/>
      <protection locked="0"/>
    </xf>
    <xf numFmtId="164" fontId="2" fillId="3" borderId="12" xfId="2" applyNumberFormat="1" applyFill="1" applyBorder="1" applyAlignment="1" applyProtection="1">
      <alignment horizontal="right" vertical="center"/>
      <protection locked="0"/>
    </xf>
    <xf numFmtId="164" fontId="6" fillId="0" borderId="0" xfId="2" applyNumberFormat="1" applyFont="1"/>
    <xf numFmtId="14" fontId="9" fillId="4" borderId="11" xfId="0" applyNumberFormat="1" applyFont="1" applyFill="1" applyBorder="1" applyAlignment="1">
      <alignment horizontal="left" vertical="top" wrapText="1"/>
    </xf>
    <xf numFmtId="14" fontId="9" fillId="4" borderId="0" xfId="0" applyNumberFormat="1" applyFont="1" applyFill="1" applyAlignment="1">
      <alignment horizontal="left" vertical="top" wrapText="1"/>
    </xf>
    <xf numFmtId="0" fontId="8" fillId="2" borderId="11" xfId="0" applyFont="1" applyFill="1" applyBorder="1" applyAlignment="1">
      <alignment horizontal="center" vertical="center"/>
    </xf>
    <xf numFmtId="0" fontId="8" fillId="2" borderId="0" xfId="0" applyFont="1" applyFill="1" applyAlignment="1">
      <alignment horizontal="center" vertical="center"/>
    </xf>
    <xf numFmtId="14" fontId="4" fillId="0" borderId="7" xfId="0" applyNumberFormat="1" applyFont="1" applyBorder="1" applyAlignment="1" applyProtection="1">
      <alignment horizontal="center" vertical="center"/>
      <protection locked="0"/>
    </xf>
    <xf numFmtId="14" fontId="4" fillId="0" borderId="8" xfId="0" applyNumberFormat="1" applyFont="1" applyBorder="1" applyAlignment="1" applyProtection="1">
      <alignment horizontal="center" vertical="center"/>
      <protection locked="0"/>
    </xf>
    <xf numFmtId="0" fontId="0" fillId="3" borderId="12" xfId="0" applyFill="1" applyBorder="1" applyAlignment="1">
      <alignment horizontal="center"/>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4" fontId="4" fillId="0" borderId="5" xfId="0" applyNumberFormat="1" applyFont="1" applyBorder="1" applyAlignment="1" applyProtection="1">
      <alignment horizontal="center" vertical="center"/>
      <protection locked="0"/>
    </xf>
    <xf numFmtId="14" fontId="4" fillId="0" borderId="6" xfId="0" applyNumberFormat="1" applyFont="1" applyBorder="1" applyAlignment="1" applyProtection="1">
      <alignment horizontal="center" vertical="center"/>
      <protection locked="0"/>
    </xf>
    <xf numFmtId="44" fontId="5" fillId="0" borderId="9" xfId="0" applyNumberFormat="1" applyFont="1" applyBorder="1" applyAlignment="1">
      <alignment horizontal="center" vertical="center"/>
    </xf>
    <xf numFmtId="44" fontId="5" fillId="0" borderId="10" xfId="0" applyNumberFormat="1" applyFont="1" applyBorder="1" applyAlignment="1">
      <alignment horizontal="center" vertical="center"/>
    </xf>
    <xf numFmtId="14" fontId="4" fillId="0" borderId="13" xfId="0" applyNumberFormat="1" applyFont="1" applyBorder="1" applyAlignment="1" applyProtection="1">
      <alignment horizontal="center" vertical="center"/>
      <protection locked="0"/>
    </xf>
  </cellXfs>
  <cellStyles count="4">
    <cellStyle name="Standaard" xfId="0" builtinId="0"/>
    <cellStyle name="Standaard 10" xfId="3" xr:uid="{66C033FA-DEB6-4DEA-99F7-ACA9E401B6F0}"/>
    <cellStyle name="Standaard 11" xfId="1" xr:uid="{2C6BF2F3-B3F6-420F-876A-36DC0BE83FB8}"/>
    <cellStyle name="Standaard 3" xfId="2" xr:uid="{3F91C2B4-3646-4963-B1A9-BE4C11FB7A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2</xdr:row>
      <xdr:rowOff>9525</xdr:rowOff>
    </xdr:from>
    <xdr:ext cx="1497437" cy="1364188"/>
    <xdr:pic>
      <xdr:nvPicPr>
        <xdr:cNvPr id="2" name="Afbeelding 4">
          <a:extLst>
            <a:ext uri="{FF2B5EF4-FFF2-40B4-BE49-F238E27FC236}">
              <a16:creationId xmlns:a16="http://schemas.microsoft.com/office/drawing/2014/main" id="{4522BE17-C09E-4400-9F77-018CBD7D10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390525"/>
          <a:ext cx="1497437" cy="1364188"/>
        </a:xfrm>
        <a:prstGeom prst="rect">
          <a:avLst/>
        </a:prstGeom>
      </xdr:spPr>
    </xdr:pic>
    <xdr:clientData/>
  </xdr:oneCellAnchor>
  <xdr:twoCellAnchor>
    <xdr:from>
      <xdr:col>3</xdr:col>
      <xdr:colOff>428625</xdr:colOff>
      <xdr:row>4</xdr:row>
      <xdr:rowOff>95250</xdr:rowOff>
    </xdr:from>
    <xdr:to>
      <xdr:col>18</xdr:col>
      <xdr:colOff>604064</xdr:colOff>
      <xdr:row>8</xdr:row>
      <xdr:rowOff>141411</xdr:rowOff>
    </xdr:to>
    <xdr:sp macro="" textlink="">
      <xdr:nvSpPr>
        <xdr:cNvPr id="3" name="Tekstvak 1" descr="Wekelijkse taakplanning" title="Title 1">
          <a:extLst>
            <a:ext uri="{FF2B5EF4-FFF2-40B4-BE49-F238E27FC236}">
              <a16:creationId xmlns:a16="http://schemas.microsoft.com/office/drawing/2014/main" id="{CDD488D5-6A3C-4834-8DB1-56CC1181DD11}"/>
            </a:ext>
          </a:extLst>
        </xdr:cNvPr>
        <xdr:cNvSpPr txBox="1"/>
      </xdr:nvSpPr>
      <xdr:spPr>
        <a:xfrm>
          <a:off x="2257425" y="857250"/>
          <a:ext cx="9319439" cy="80816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rtl="0"/>
          <a:br>
            <a:rPr lang="en-US" sz="1800" b="1">
              <a:solidFill>
                <a:schemeClr val="accent1">
                  <a:lumMod val="50000"/>
                </a:schemeClr>
              </a:solidFill>
              <a:latin typeface="Martel"/>
            </a:rPr>
          </a:br>
          <a:r>
            <a:rPr lang="en-US" sz="1800" b="1">
              <a:solidFill>
                <a:schemeClr val="accent1">
                  <a:lumMod val="50000"/>
                </a:schemeClr>
              </a:solidFill>
              <a:latin typeface="Martel"/>
            </a:rPr>
            <a:t>Bijlage</a:t>
          </a:r>
          <a:r>
            <a:rPr lang="en-US" sz="1800" b="1" baseline="0">
              <a:solidFill>
                <a:schemeClr val="accent1">
                  <a:lumMod val="50000"/>
                </a:schemeClr>
              </a:solidFill>
              <a:latin typeface="Martel"/>
            </a:rPr>
            <a:t> 5 - Prijzenblad</a:t>
          </a:r>
          <a:endParaRPr lang="en-US" sz="1800" b="1">
            <a:solidFill>
              <a:schemeClr val="accent1">
                <a:lumMod val="50000"/>
              </a:schemeClr>
            </a:solidFill>
            <a:latin typeface="Martel"/>
          </a:endParaRPr>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CD69-87D6-4242-812A-D41E87B9D33A}">
  <dimension ref="A12:E17"/>
  <sheetViews>
    <sheetView showGridLines="0" tabSelected="1" workbookViewId="0">
      <selection activeCell="C13" sqref="C13:D13"/>
    </sheetView>
  </sheetViews>
  <sheetFormatPr defaultRowHeight="14.5"/>
  <cols>
    <col min="2" max="2" width="13.26953125" customWidth="1"/>
    <col min="4" max="4" width="51.7265625" customWidth="1"/>
  </cols>
  <sheetData>
    <row r="12" spans="1:5">
      <c r="A12" s="24" t="s">
        <v>0</v>
      </c>
      <c r="B12" s="25"/>
      <c r="C12" s="26"/>
      <c r="D12" s="27"/>
    </row>
    <row r="13" spans="1:5">
      <c r="A13" s="28" t="s">
        <v>1</v>
      </c>
      <c r="B13" s="29"/>
      <c r="C13" s="30">
        <f>Prijzenblad!D26</f>
        <v>0</v>
      </c>
      <c r="D13" s="31"/>
      <c r="E13" s="1"/>
    </row>
    <row r="14" spans="1:5">
      <c r="A14" s="28" t="s">
        <v>2</v>
      </c>
      <c r="B14" s="32"/>
      <c r="C14" s="23"/>
      <c r="D14" s="23"/>
    </row>
    <row r="15" spans="1:5">
      <c r="A15" s="21" t="s">
        <v>3</v>
      </c>
      <c r="B15" s="22"/>
      <c r="C15" s="23"/>
      <c r="D15" s="23"/>
    </row>
    <row r="16" spans="1:5">
      <c r="A16" s="21" t="s">
        <v>4</v>
      </c>
      <c r="B16" s="22"/>
      <c r="C16" s="23"/>
      <c r="D16" s="23"/>
    </row>
    <row r="17" spans="1:4">
      <c r="A17" s="21" t="s">
        <v>5</v>
      </c>
      <c r="B17" s="22"/>
      <c r="C17" s="23"/>
      <c r="D17" s="23"/>
    </row>
  </sheetData>
  <mergeCells count="12">
    <mergeCell ref="A12:B12"/>
    <mergeCell ref="C12:D12"/>
    <mergeCell ref="A13:B13"/>
    <mergeCell ref="C13:D13"/>
    <mergeCell ref="A14:B14"/>
    <mergeCell ref="C14:D14"/>
    <mergeCell ref="A15:B15"/>
    <mergeCell ref="C15:D15"/>
    <mergeCell ref="A16:B16"/>
    <mergeCell ref="C16:D16"/>
    <mergeCell ref="A17:B17"/>
    <mergeCell ref="C17:D17"/>
  </mergeCells>
  <dataValidations count="1">
    <dataValidation allowBlank="1" showInputMessage="1" showErrorMessage="1" prompt="Voer de eerste dag van de week in voor taakplanning." sqref="A13:A17" xr:uid="{039CDB3F-1C6D-4D56-AEA6-55D5CA31C8C7}"/>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7114F-F190-4136-B914-0A46663E845A}">
  <dimension ref="A1:D26"/>
  <sheetViews>
    <sheetView showGridLines="0" topLeftCell="A2" workbookViewId="0">
      <selection activeCell="C8" sqref="C8"/>
    </sheetView>
  </sheetViews>
  <sheetFormatPr defaultColWidth="9.26953125" defaultRowHeight="12.5"/>
  <cols>
    <col min="1" max="1" width="80.453125" style="2" customWidth="1"/>
    <col min="2" max="2" width="34" style="2" bestFit="1" customWidth="1"/>
    <col min="3" max="3" width="20" style="2" customWidth="1"/>
    <col min="4" max="4" width="21.1796875" style="2" customWidth="1"/>
    <col min="5" max="16384" width="9.26953125" style="2"/>
  </cols>
  <sheetData>
    <row r="1" spans="1:4">
      <c r="A1" s="19" t="s">
        <v>6</v>
      </c>
      <c r="B1" s="20"/>
      <c r="C1" s="20"/>
    </row>
    <row r="2" spans="1:4" ht="174.75" customHeight="1">
      <c r="A2" s="17" t="s">
        <v>17</v>
      </c>
      <c r="B2" s="18"/>
      <c r="C2" s="18"/>
    </row>
    <row r="6" spans="1:4">
      <c r="A6" s="3" t="s">
        <v>7</v>
      </c>
      <c r="B6" s="3" t="s">
        <v>8</v>
      </c>
      <c r="C6" s="3" t="s">
        <v>9</v>
      </c>
      <c r="D6" s="4" t="s">
        <v>10</v>
      </c>
    </row>
    <row r="7" spans="1:4">
      <c r="A7" s="5" t="s">
        <v>11</v>
      </c>
      <c r="B7" s="5">
        <v>350</v>
      </c>
      <c r="C7" s="14">
        <v>0</v>
      </c>
      <c r="D7" s="10">
        <f>B7*C7</f>
        <v>0</v>
      </c>
    </row>
    <row r="8" spans="1:4">
      <c r="A8" s="5" t="s">
        <v>12</v>
      </c>
      <c r="B8" s="5">
        <v>700</v>
      </c>
      <c r="C8" s="14">
        <v>0</v>
      </c>
      <c r="D8" s="10">
        <f t="shared" ref="D8:D10" si="0">B8*C8</f>
        <v>0</v>
      </c>
    </row>
    <row r="9" spans="1:4">
      <c r="A9" s="5" t="s">
        <v>13</v>
      </c>
      <c r="B9" s="5">
        <v>550</v>
      </c>
      <c r="C9" s="14">
        <v>0</v>
      </c>
      <c r="D9" s="10">
        <f t="shared" si="0"/>
        <v>0</v>
      </c>
    </row>
    <row r="10" spans="1:4">
      <c r="A10" s="6" t="s">
        <v>14</v>
      </c>
      <c r="B10" s="5">
        <v>55</v>
      </c>
      <c r="C10" s="14">
        <v>0</v>
      </c>
      <c r="D10" s="10">
        <f t="shared" si="0"/>
        <v>0</v>
      </c>
    </row>
    <row r="11" spans="1:4">
      <c r="A11" s="6"/>
      <c r="B11" s="5"/>
      <c r="C11" s="10"/>
      <c r="D11" s="10"/>
    </row>
    <row r="12" spans="1:4" ht="25">
      <c r="A12" s="3" t="s">
        <v>7</v>
      </c>
      <c r="B12" s="3" t="s">
        <v>19</v>
      </c>
      <c r="C12" s="3" t="s">
        <v>20</v>
      </c>
      <c r="D12" s="4" t="s">
        <v>10</v>
      </c>
    </row>
    <row r="13" spans="1:4">
      <c r="A13" s="5" t="s">
        <v>15</v>
      </c>
      <c r="B13" s="5">
        <v>1600</v>
      </c>
      <c r="C13" s="15">
        <v>0</v>
      </c>
      <c r="D13" s="10">
        <f>B13*C13</f>
        <v>0</v>
      </c>
    </row>
    <row r="14" spans="1:4" ht="25">
      <c r="A14" s="7" t="s">
        <v>16</v>
      </c>
      <c r="B14" s="8">
        <v>150</v>
      </c>
      <c r="C14" s="15">
        <v>0</v>
      </c>
      <c r="D14" s="10">
        <f>B14*C14</f>
        <v>0</v>
      </c>
    </row>
    <row r="15" spans="1:4">
      <c r="A15" s="7"/>
      <c r="B15" s="8"/>
      <c r="C15" s="10"/>
      <c r="D15" s="10"/>
    </row>
    <row r="16" spans="1:4" ht="25">
      <c r="A16" s="3" t="s">
        <v>22</v>
      </c>
      <c r="B16" s="3" t="s">
        <v>21</v>
      </c>
    </row>
    <row r="17" spans="1:4">
      <c r="A17" s="11"/>
      <c r="B17" s="12">
        <v>0</v>
      </c>
      <c r="C17" s="13"/>
      <c r="D17" s="10">
        <f>B17</f>
        <v>0</v>
      </c>
    </row>
    <row r="18" spans="1:4">
      <c r="A18" s="11"/>
      <c r="B18" s="12">
        <v>0</v>
      </c>
      <c r="C18" s="13"/>
      <c r="D18" s="10">
        <f t="shared" ref="D18:D24" si="1">B18</f>
        <v>0</v>
      </c>
    </row>
    <row r="19" spans="1:4">
      <c r="A19" s="11"/>
      <c r="B19" s="12">
        <v>0</v>
      </c>
      <c r="C19" s="13"/>
      <c r="D19" s="10">
        <f t="shared" si="1"/>
        <v>0</v>
      </c>
    </row>
    <row r="20" spans="1:4">
      <c r="A20" s="11"/>
      <c r="B20" s="12">
        <v>0</v>
      </c>
      <c r="C20" s="13"/>
      <c r="D20" s="10">
        <f t="shared" si="1"/>
        <v>0</v>
      </c>
    </row>
    <row r="21" spans="1:4">
      <c r="A21" s="11"/>
      <c r="B21" s="12">
        <v>0</v>
      </c>
      <c r="C21" s="13"/>
      <c r="D21" s="10">
        <f t="shared" si="1"/>
        <v>0</v>
      </c>
    </row>
    <row r="22" spans="1:4">
      <c r="A22" s="11"/>
      <c r="B22" s="12">
        <v>0</v>
      </c>
      <c r="C22" s="13"/>
      <c r="D22" s="10">
        <f t="shared" si="1"/>
        <v>0</v>
      </c>
    </row>
    <row r="23" spans="1:4">
      <c r="A23" s="11"/>
      <c r="B23" s="12">
        <v>0</v>
      </c>
      <c r="C23" s="13"/>
      <c r="D23" s="10">
        <f t="shared" si="1"/>
        <v>0</v>
      </c>
    </row>
    <row r="24" spans="1:4">
      <c r="A24" s="11"/>
      <c r="B24" s="12">
        <v>0</v>
      </c>
      <c r="C24" s="13"/>
      <c r="D24" s="10">
        <f t="shared" si="1"/>
        <v>0</v>
      </c>
    </row>
    <row r="26" spans="1:4">
      <c r="C26" s="9" t="s">
        <v>18</v>
      </c>
      <c r="D26" s="16">
        <f>SUM(D7:D24)</f>
        <v>0</v>
      </c>
    </row>
  </sheetData>
  <sheetProtection algorithmName="SHA-512" hashValue="DVFbBSquch7bA+Hj0/gdmVgl94d8LDj8EtejhA0mzPE6OWFJ5xmkkMwEWJM5CogH4wHpXEGwkwhN6LYOSzZBww==" saltValue="/gKSvz745RkIDMuwUeUOlw==" spinCount="100000" sheet="1" objects="1" scenarios="1"/>
  <mergeCells count="2">
    <mergeCell ref="A2:C2"/>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DEAE1B71D75C428D888E0983F0BF0C" ma:contentTypeVersion="3" ma:contentTypeDescription="Create a new document." ma:contentTypeScope="" ma:versionID="24aac915bfa479af23dc0fccb36e5c8a">
  <xsd:schema xmlns:xsd="http://www.w3.org/2001/XMLSchema" xmlns:xs="http://www.w3.org/2001/XMLSchema" xmlns:p="http://schemas.microsoft.com/office/2006/metadata/properties" xmlns:ns2="2690cefe-48de-44b1-a465-c3648b523348" targetNamespace="http://schemas.microsoft.com/office/2006/metadata/properties" ma:root="true" ma:fieldsID="a39b77d7f5605277c7da08a0a7c32926" ns2:_="">
    <xsd:import namespace="2690cefe-48de-44b1-a465-c3648b52334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0cefe-48de-44b1-a465-c3648b5233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08D346-9B0E-4183-9B3D-0248AC8F9DF6}">
  <ds:schemaRefs>
    <ds:schemaRef ds:uri="http://schemas.microsoft.com/sharepoint/v3/contenttype/forms"/>
  </ds:schemaRefs>
</ds:datastoreItem>
</file>

<file path=customXml/itemProps2.xml><?xml version="1.0" encoding="utf-8"?>
<ds:datastoreItem xmlns:ds="http://schemas.openxmlformats.org/officeDocument/2006/customXml" ds:itemID="{A25E14D6-8116-47CE-8758-E412B07E4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90cefe-48de-44b1-a465-c3648b5233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40C4F7-EBC5-4577-831F-567181D11060}">
  <ds:schemaRefs>
    <ds:schemaRef ds:uri="2690cefe-48de-44b1-a465-c3648b523348"/>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Zoë Sie</dc:creator>
  <cp:keywords/>
  <dc:description/>
  <cp:lastModifiedBy>Valence Gadet</cp:lastModifiedBy>
  <cp:revision/>
  <dcterms:created xsi:type="dcterms:W3CDTF">2022-12-01T11:26:01Z</dcterms:created>
  <dcterms:modified xsi:type="dcterms:W3CDTF">2026-10-07T12:25:04Z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0x010100ACDEAE1B71D75C428D888E0983F0BF0C</vt:lpwstr>
  </property>
  <property fmtid="{D5CDD505-2E9C-101B-9397-08002B2CF9AE}" pid="3" name="Order">
    <vt:r8>228800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