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lkmaar.sharepoint.com/teams/ThemaaanbestedingenAlkmaar-AdviesdienstvernieuwingKarperton/Gedeelde documenten/03 Aanbestedingsdocument/Bewerkbare bestanden/"/>
    </mc:Choice>
  </mc:AlternateContent>
  <xr:revisionPtr revIDLastSave="40" documentId="8_{7FB8D08B-53AB-4BE6-B5E0-0B98EC7AE3D3}" xr6:coauthVersionLast="47" xr6:coauthVersionMax="47" xr10:uidLastSave="{2FB520FA-F91D-479E-9E61-E23E738A7CAA}"/>
  <bookViews>
    <workbookView xWindow="19090" yWindow="-110" windowWidth="38620" windowHeight="21100" xr2:uid="{00000000-000D-0000-FFFF-FFFF00000000}"/>
  </bookViews>
  <sheets>
    <sheet name="Prijzenblad" sheetId="5" r:id="rId1"/>
    <sheet name="Definities en instructie"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5" l="1"/>
  <c r="E30" i="5" s="1"/>
  <c r="G30" i="5" s="1"/>
  <c r="D29" i="5"/>
  <c r="E29" i="5" s="1"/>
  <c r="G29" i="5" s="1"/>
  <c r="D28" i="5"/>
  <c r="E28" i="5" s="1"/>
  <c r="G28" i="5" s="1"/>
  <c r="D26" i="5"/>
  <c r="E26" i="5" s="1"/>
  <c r="G26" i="5" s="1"/>
  <c r="D25" i="5"/>
  <c r="E25" i="5" s="1"/>
  <c r="G25" i="5" s="1"/>
  <c r="D24" i="5"/>
  <c r="E24" i="5" s="1"/>
  <c r="G24" i="5" s="1"/>
  <c r="D22" i="5"/>
  <c r="E22" i="5" s="1"/>
  <c r="G22" i="5" s="1"/>
  <c r="D21" i="5"/>
  <c r="E21" i="5" s="1"/>
  <c r="G21" i="5" s="1"/>
  <c r="D20" i="5"/>
  <c r="E20" i="5" s="1"/>
  <c r="G20" i="5" s="1"/>
  <c r="E31" i="5" l="1"/>
  <c r="G31" i="5" s="1"/>
  <c r="E27" i="5"/>
  <c r="G27" i="5" s="1"/>
  <c r="E23" i="5"/>
  <c r="G23" i="5" s="1"/>
  <c r="G33" i="5" l="1"/>
</calcChain>
</file>

<file path=xl/sharedStrings.xml><?xml version="1.0" encoding="utf-8"?>
<sst xmlns="http://schemas.openxmlformats.org/spreadsheetml/2006/main" count="88" uniqueCount="69">
  <si>
    <t>Inschrijvende onderneming:</t>
  </si>
  <si>
    <t>Datum van inschrijving:</t>
  </si>
  <si>
    <t>Naam tekenbevoegde:</t>
  </si>
  <si>
    <t>Fase 1</t>
  </si>
  <si>
    <t>Fase 2</t>
  </si>
  <si>
    <t>Fase 3</t>
  </si>
  <si>
    <t>Richturen</t>
  </si>
  <si>
    <t>Totaal fictieve gunningsprijs</t>
  </si>
  <si>
    <t>Niveau</t>
  </si>
  <si>
    <t>Junior</t>
  </si>
  <si>
    <t>Medior</t>
  </si>
  <si>
    <t>Senior</t>
  </si>
  <si>
    <t>In te vullen all-in uurtarieven</t>
  </si>
  <si>
    <t>Positionering</t>
  </si>
  <si>
    <t>All-in uurtarief excl. btw</t>
  </si>
  <si>
    <t>Fase</t>
  </si>
  <si>
    <t>Weging</t>
  </si>
  <si>
    <t>Ondersteunend professional</t>
  </si>
  <si>
    <t>Zelfstandig vakinhoudelijk professional</t>
  </si>
  <si>
    <t>Strategisch en/of integraal adviserend professional</t>
  </si>
  <si>
    <t>Bijlage 04 - Prijzenblad Adviesdiensten Karperton</t>
  </si>
  <si>
    <t>Prijsopbouw per fase en niveau</t>
  </si>
  <si>
    <t>All-in uurtarief</t>
  </si>
  <si>
    <t>Beoordelingsbedrag</t>
  </si>
  <si>
    <t>Faseweging</t>
  </si>
  <si>
    <t>Gewogen fasebedrag</t>
  </si>
  <si>
    <t>Fase 1 - Verkenning en haalbaarheid</t>
  </si>
  <si>
    <t>Totaal Fase 1</t>
  </si>
  <si>
    <t>Fase 2 - Uitwerking en contractvoorbereiding</t>
  </si>
  <si>
    <t>Totaal Fase 2</t>
  </si>
  <si>
    <t>Fase 3 - Optionele vervolgfasen</t>
  </si>
  <si>
    <t>Totaal Fase 3</t>
  </si>
  <si>
    <t>Toelichting beoordelingsgrondslag</t>
  </si>
  <si>
    <t>De richturen en fasewegingen zijn uitsluitend vastgesteld voor de objectieve vergelijking van inschrijvingen. Zij vormen geen raming, minimumafname, omzetgarantie of toezegging over de daadwerkelijke inzet. De daadwerkelijke inzet van niveaus en disciplines wordt bepaald door de inhoud en complexiteit van de opgedragen werkzaamheden. De aangeboden niveautarieven gelden voor alle rollen en disciplines binnen alle opgedragen fasen.</t>
  </si>
  <si>
    <t>Uitgangspunt</t>
  </si>
  <si>
    <t>Definities ervaringsniveaus</t>
  </si>
  <si>
    <t>Zelfstandigheid en verantwoordelijkheid</t>
  </si>
  <si>
    <t>Type werkzaamheden</t>
  </si>
  <si>
    <t>Indicatieve ervaring</t>
  </si>
  <si>
    <t>Tariefregel</t>
  </si>
  <si>
    <t>Werkt onder inhoudelijke verantwoordelijkheid en begeleiding van een medior of senior. Draagt geen zelfstandige eindverantwoordelijkheid voor integrale producten of bestuurlijke adviezen.</t>
  </si>
  <si>
    <t>Gegevensverzameling, analyses, dossiervorming, verslaglegging, uitwerking van deelproducten en overige ondersteunende werkzaamheden.</t>
  </si>
  <si>
    <t>In beginsel 0 tot 3 jaar relevante werkervaring. De aard van de werkzaamheden en verantwoordelijkheid is leidend.</t>
  </si>
  <si>
    <t>Tarief junior.</t>
  </si>
  <si>
    <t>Voert werkzaamheden binnen het eigen vakgebied zelfstandig uit en is verantwoordelijk voor de kwaliteit van eigen analyses en deelproducten. Schakelt een senior in bij complexe, integrale of bestuurlijk gevoelige vraagstukken.</t>
  </si>
  <si>
    <t>Zelfstandige analyses, advisering binnen het vakgebied, opstellen van deelproducten, afstemming met disciplines en stakeholders en begeleiding van junioren.</t>
  </si>
  <si>
    <t>In beginsel 3 tot 8 jaar relevante werkervaring. De aard van de werkzaamheden en verantwoordelijkheid is leidend.</t>
  </si>
  <si>
    <t>Tarief medior.</t>
  </si>
  <si>
    <t>Is inhoudelijk eindverantwoordelijk voor het eigen vakgebied of een integraal onderdeel van de opdracht. Adviseert bij complexe, risicovolle en bestuurlijk gevoelige vraagstukken en kan optreden als aanspreekpunt of regisseur.</t>
  </si>
  <si>
    <t>Strategische advisering, integrale afwegingen, kwaliteitsborging, complexe analyses, bestuurlijke advisering, regie en besluitvoorbereiding.</t>
  </si>
  <si>
    <t>In beginsel 8 jaar of meer relevante werkervaring. De aard van de werkzaamheden en verantwoordelijkheid is leidend.</t>
  </si>
  <si>
    <t>Tarief senior.</t>
  </si>
  <si>
    <t>Invulinstructies en bindende uitgangspunten</t>
  </si>
  <si>
    <t>6. De aard van de werkzaamheden, zelfstandigheid en verantwoordelijkheid zijn leidend voor de inschaling. De indicatieve ervaringsjaren zijn ondersteunend en niet zelfstandig bepalend.</t>
  </si>
  <si>
    <t>7. Inzet van een functionaris met een hoger niveau dan voor de werkzaamheden noodzakelijk geeft geen recht op een hoger tarief dan het tarief voor het niveau waarop de werkzaamheden worden opgedragen.</t>
  </si>
  <si>
    <t>9. De faseprijzen worden automatisch berekend als richturen maal het aangeboden niveautarief. Vervolgens wordt iedere totale faseprijs eenmaal vermenigvuldigd met de vaste faseweging van 70%, 20% respectievelijk 10%.</t>
  </si>
  <si>
    <t>Om de inschrijflast te beperken en inschrijvingen eenduidig te vergelijken, vraagt de gemeente uitsluitend drie all-in uurtarieven uit: junior, medior en senior. Er worden geen afzonderlijke tarieven per rol of discipline gevraagd. De aangeboden tarieven gelden voor alle rollen en disciplines op het betreffende niveau. De richturen per fase en niveau zijn uitsluitend een fictieve beoordelingsgrondslag. Zij vormen geen raming, minimumafname, omzetgarantie of toezegging over de daadwerkelijke inzet. De daadwerkelijke inzet wordt per fase en per opdracht bepaald aan de hand van de inhoud, complexiteit en benodigde verantwoordelijkheid van de werkzaamheden.
Aan de richturen kunnen geen rechten worden ontleend.</t>
  </si>
  <si>
    <t>plaats overeenkomstig de bepalingen van de Overeenkomst.</t>
  </si>
  <si>
    <t xml:space="preserve">Vul uitsluitend de gele invoervelden in. Bied één all-in uurtarief aan voor junior, medior en senior inzet, in euro’s per uur en exclusief btw. De tarieven gelden voor alle rollen en disciplines binnen alle opgedragen fasen op het betreffende niveau. Richturen en fasewegingen zijn uitsluitend bedoeld voor de objectieve prijsvergelijking en geven geen recht op daadwerkelijke inzet, afname of omzet. </t>
  </si>
  <si>
    <t>Definities en invulinstructie prijzenblad</t>
  </si>
  <si>
    <t>1. Vul op het tabblad 'Prijzenblad' de ondernemingsgegevens en uitsluitend de drie gele tariefcellen in.</t>
  </si>
  <si>
    <t>2. De tarieven gelden voor alle rollen en disciplines binnen alle opgedragen fasen op het betreffende niveau.</t>
  </si>
  <si>
    <t>3. Alle tarieven worden opgegeven in euro per uur, exclusief btw.</t>
  </si>
  <si>
    <t>4. Het all-in uurtarief omvat alle kosten die samenhangen met de uitvoering, waaronder overhead, winst, reis- en verblijfkosten, voorbereiding, administratie en overige bijkomende kosten.</t>
  </si>
  <si>
    <t>5. Een tarief van nul euro, een negatief tarief of een niet-ingevuld tarief is niet toegestaan.</t>
  </si>
  <si>
    <t>8. De richturen, niveaumix en fasewegingen vormen uitsluitend een beoordelingsgrondslag. Aan deze gegevens kunnen geen rechten op daadwerkelijke inzet of afname worden ontleend.</t>
  </si>
  <si>
    <t>10. Uitvoering van fase 2 en 3 is afhankelijk van bestuurlijke besluitvorming en wordt uitsluitend uitgevoerd na afzonderlijke schriftelijke opdracht van de gemeente.</t>
  </si>
  <si>
    <t xml:space="preserve">11. De Opdrachtnemer brengt uitsluitend daadwerkelijk opgedragen en uitgevoerde uren in rekening, tegen het overeengekomen tarief van het niveau waarop de betreffende werkzaamheden zijn opgedragen. Facturatie vindt </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</si>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</sst>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0.0%"/>
  </numFmts>
  <fonts count="6" x14ac:knownFonts="1">
    <font>
      <sz val="11"/>
      <color theme="1"/>
      <name val="Calibri"/>
      <family val="2"/>
      <scheme val="minor"/>
    </font>
    <font>
      <b/>
      <sz val="10"/>
      <color rgb="FFFFFFFF"/>
      <name val="Segoe UI"/>
      <family val="2"/>
    </font>
    <font>
      <sz val="10"/>
      <color theme="1"/>
      <name val="Segoe UI"/>
      <family val="2"/>
    </font>
    <font>
      <sz val="10"/>
      <color rgb="FF000000"/>
      <name val="Segoe UI"/>
      <family val="2"/>
    </font>
    <font>
      <b/>
      <sz val="10"/>
      <name val="Segoe UI"/>
      <family val="2"/>
    </font>
    <font>
      <sz val="10"/>
      <name val="Segoe UI"/>
      <family val="2"/>
    </font>
  </fonts>
  <fills count="12">
    <fill>
      <patternFill patternType="none"/>
    </fill>
    <fill>
      <patternFill patternType="gray125"/>
    </fill>
    <fill>
      <patternFill patternType="solid">
        <fgColor rgb="FF1F4E78"/>
        <bgColor rgb="FF000000"/>
      </patternFill>
    </fill>
    <fill>
      <patternFill patternType="solid">
        <fgColor rgb="FF5B9BD5"/>
        <bgColor rgb="FF000000"/>
      </patternFill>
    </fill>
    <fill>
      <patternFill patternType="solid">
        <fgColor rgb="FFE7E6E6"/>
        <bgColor rgb="FF000000"/>
      </patternFill>
    </fill>
    <fill>
      <patternFill patternType="solid">
        <fgColor rgb="FFEAF3F8"/>
        <bgColor rgb="FF000000"/>
      </patternFill>
    </fill>
    <fill>
      <patternFill patternType="solid">
        <fgColor rgb="FFE2F0D9"/>
        <bgColor rgb="FF000000"/>
      </patternFill>
    </fill>
    <fill>
      <patternFill patternType="solid">
        <fgColor rgb="FFE4DFEC"/>
        <bgColor rgb="FF000000"/>
      </patternFill>
    </fill>
    <fill>
      <patternFill patternType="solid">
        <fgColor rgb="FFFFFF00"/>
        <bgColor rgb="FF000000"/>
      </patternFill>
    </fill>
    <fill>
      <patternFill patternType="solid">
        <fgColor rgb="FF1F4E78"/>
      </patternFill>
    </fill>
    <fill>
      <patternFill patternType="solid">
        <fgColor rgb="FFEAF3F8"/>
      </patternFill>
    </fill>
    <fill>
      <patternFill patternType="solid">
        <fgColor rgb="FF5B9BD5"/>
      </patternFill>
    </fill>
  </fills>
  <borders count="4">
    <border>
      <left/>
      <right/>
      <top/>
      <bottom/>
      <diagonal/>
    </border>
    <border>
      <left/>
      <right/>
      <top/>
      <bottom style="thin">
        <color rgb="FFB7B7B7"/>
      </bottom>
      <diagonal/>
    </border>
    <border>
      <left/>
      <right/>
      <top style="medium">
        <color rgb="FF1F4E78"/>
      </top>
      <bottom style="medium">
        <color rgb="FF1F4E7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3" fillId="0" borderId="0" xfId="0" applyFont="1"/>
    <xf numFmtId="0" fontId="4" fillId="0" borderId="0" xfId="0" applyFont="1"/>
    <xf numFmtId="0" fontId="4" fillId="6" borderId="2" xfId="0" applyFont="1" applyFill="1" applyBorder="1"/>
    <xf numFmtId="164" fontId="4" fillId="6" borderId="2" xfId="0" applyNumberFormat="1" applyFont="1" applyFill="1" applyBorder="1"/>
    <xf numFmtId="9" fontId="4" fillId="6" borderId="2" xfId="0" applyNumberFormat="1" applyFont="1" applyFill="1" applyBorder="1"/>
    <xf numFmtId="0" fontId="4" fillId="7" borderId="2" xfId="0" applyFont="1" applyFill="1" applyBorder="1"/>
    <xf numFmtId="164" fontId="4" fillId="7" borderId="2" xfId="0" applyNumberFormat="1" applyFont="1" applyFill="1" applyBorder="1"/>
    <xf numFmtId="0" fontId="1" fillId="11" borderId="0" xfId="0" applyFont="1" applyFill="1" applyAlignment="1">
      <alignment vertical="center" wrapText="1"/>
    </xf>
    <xf numFmtId="0" fontId="2" fillId="0" borderId="1" xfId="0" applyFont="1" applyBorder="1" applyAlignment="1">
      <alignment vertical="top" wrapText="1"/>
    </xf>
    <xf numFmtId="9" fontId="2" fillId="0" borderId="0" xfId="0" applyNumberFormat="1" applyFont="1"/>
    <xf numFmtId="165" fontId="2" fillId="0" borderId="0" xfId="0" applyNumberFormat="1" applyFont="1"/>
    <xf numFmtId="0" fontId="1" fillId="2" borderId="0" xfId="0" applyFont="1" applyFill="1"/>
    <xf numFmtId="0" fontId="3" fillId="5" borderId="0" xfId="0" applyFont="1" applyFill="1" applyAlignment="1">
      <alignment vertical="top" wrapText="1"/>
    </xf>
    <xf numFmtId="0" fontId="4" fillId="6" borderId="2" xfId="0" applyFont="1" applyFill="1" applyBorder="1"/>
    <xf numFmtId="0" fontId="4" fillId="7" borderId="2" xfId="0" applyFont="1" applyFill="1" applyBorder="1"/>
    <xf numFmtId="0" fontId="3" fillId="5" borderId="0" xfId="0" applyFont="1" applyFill="1" applyAlignment="1">
      <alignment horizontal="left" vertical="center" wrapText="1"/>
    </xf>
    <xf numFmtId="0" fontId="2" fillId="0" borderId="0" xfId="0" applyFont="1" applyAlignment="1">
      <alignment vertical="top" wrapText="1"/>
    </xf>
    <xf numFmtId="0" fontId="2" fillId="0" borderId="0" xfId="0" applyFont="1"/>
    <xf numFmtId="0" fontId="1" fillId="9" borderId="0" xfId="0" applyFont="1" applyFill="1"/>
    <xf numFmtId="0" fontId="2" fillId="10" borderId="0" xfId="0" applyFont="1" applyFill="1" applyAlignment="1">
      <alignment vertical="top" wrapText="1"/>
    </xf>
    <xf numFmtId="0" fontId="3" fillId="8" borderId="0" xfId="0" applyFont="1" applyFill="1" applyProtection="1">
      <protection locked="0"/>
    </xf>
    <xf numFmtId="0" fontId="1" fillId="3" borderId="3" xfId="0" applyFont="1" applyFill="1" applyBorder="1" applyAlignment="1">
      <alignment horizontal="center" wrapText="1"/>
    </xf>
    <xf numFmtId="0" fontId="3" fillId="0" borderId="3" xfId="0" applyFont="1" applyBorder="1" applyAlignment="1">
      <alignment vertical="top" wrapText="1"/>
    </xf>
    <xf numFmtId="0" fontId="3" fillId="0" borderId="3" xfId="0" applyFont="1" applyBorder="1"/>
    <xf numFmtId="9" fontId="3" fillId="4" borderId="3" xfId="0" applyNumberFormat="1" applyFont="1" applyFill="1" applyBorder="1"/>
    <xf numFmtId="0" fontId="3" fillId="0" borderId="3" xfId="0" applyFont="1" applyBorder="1" applyAlignment="1">
      <alignment horizontal="left" vertical="top" wrapText="1"/>
    </xf>
    <xf numFmtId="164" fontId="3" fillId="0" borderId="3" xfId="0" applyNumberFormat="1" applyFont="1" applyBorder="1" applyAlignment="1">
      <alignment vertical="top" wrapText="1"/>
    </xf>
    <xf numFmtId="9" fontId="3" fillId="0" borderId="3" xfId="0" applyNumberFormat="1" applyFont="1" applyBorder="1" applyAlignment="1">
      <alignment vertical="top" wrapText="1"/>
    </xf>
    <xf numFmtId="44" fontId="5" fillId="8" borderId="3" xfId="0" applyNumberFormat="1" applyFont="1" applyFill="1" applyBorder="1" applyAlignment="1" applyProtection="1">
      <alignment vertical="top" wrapText="1"/>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1D28-50C2-4EE6-8758-FF7BAD42EE8D}">
  <dimension ref="A1:I38"/>
  <sheetViews>
    <sheetView tabSelected="1" workbookViewId="0">
      <selection activeCell="D16" sqref="D16"/>
    </sheetView>
  </sheetViews>
  <sheetFormatPr defaultColWidth="45.85546875" defaultRowHeight="14.25" x14ac:dyDescent="0.25"/>
  <cols>
    <col min="1" max="1" width="26.28515625" style="1" customWidth="1"/>
    <col min="2" max="2" width="45.85546875" style="1"/>
    <col min="3" max="3" width="23" style="1" bestFit="1" customWidth="1"/>
    <col min="4" max="4" width="16.42578125" style="1" customWidth="1"/>
    <col min="5" max="5" width="19.140625" style="1" bestFit="1" customWidth="1"/>
    <col min="6" max="6" width="12" style="1" customWidth="1"/>
    <col min="7" max="7" width="19.140625" style="1" customWidth="1"/>
    <col min="8" max="16384" width="45.85546875" style="1"/>
  </cols>
  <sheetData>
    <row r="1" spans="1:7" x14ac:dyDescent="0.25">
      <c r="A1" s="13" t="s">
        <v>20</v>
      </c>
      <c r="B1" s="13"/>
      <c r="C1" s="13"/>
      <c r="D1" s="13"/>
      <c r="E1" s="13"/>
      <c r="F1" s="13"/>
      <c r="G1" s="13"/>
    </row>
    <row r="2" spans="1:7" ht="15" customHeight="1" x14ac:dyDescent="0.25">
      <c r="A2" s="17" t="s">
        <v>58</v>
      </c>
      <c r="B2" s="17"/>
      <c r="C2" s="17"/>
      <c r="D2" s="17"/>
      <c r="E2" s="17"/>
      <c r="F2" s="17"/>
      <c r="G2" s="17"/>
    </row>
    <row r="3" spans="1:7" ht="15" customHeight="1" x14ac:dyDescent="0.25">
      <c r="A3" s="17"/>
      <c r="B3" s="17"/>
      <c r="C3" s="17"/>
      <c r="D3" s="17"/>
      <c r="E3" s="17"/>
      <c r="F3" s="17"/>
      <c r="G3" s="17"/>
    </row>
    <row r="4" spans="1:7" ht="15" customHeight="1" x14ac:dyDescent="0.25">
      <c r="A4" s="17"/>
      <c r="B4" s="17"/>
      <c r="C4" s="17"/>
      <c r="D4" s="17"/>
      <c r="E4" s="17"/>
      <c r="F4" s="17"/>
      <c r="G4" s="17"/>
    </row>
    <row r="5" spans="1:7" x14ac:dyDescent="0.25">
      <c r="A5" s="2"/>
      <c r="B5" s="2"/>
      <c r="C5" s="2"/>
      <c r="D5" s="2"/>
      <c r="E5" s="2"/>
      <c r="F5" s="2"/>
      <c r="G5" s="2"/>
    </row>
    <row r="6" spans="1:7" x14ac:dyDescent="0.25">
      <c r="A6" s="3" t="s">
        <v>0</v>
      </c>
      <c r="B6" s="22"/>
      <c r="C6" s="22"/>
      <c r="D6" s="22"/>
      <c r="E6" s="2"/>
      <c r="F6" s="2"/>
      <c r="G6" s="2"/>
    </row>
    <row r="7" spans="1:7" x14ac:dyDescent="0.25">
      <c r="A7" s="3" t="s">
        <v>1</v>
      </c>
      <c r="B7" s="22"/>
      <c r="C7" s="22"/>
      <c r="D7" s="22"/>
      <c r="E7" s="2"/>
      <c r="F7" s="2"/>
      <c r="G7" s="2"/>
    </row>
    <row r="8" spans="1:7" x14ac:dyDescent="0.25">
      <c r="A8" s="3" t="s">
        <v>2</v>
      </c>
      <c r="B8" s="22"/>
      <c r="C8" s="22"/>
      <c r="D8" s="22"/>
      <c r="E8" s="2"/>
      <c r="F8" s="2"/>
      <c r="G8" s="2"/>
    </row>
    <row r="9" spans="1:7" x14ac:dyDescent="0.25">
      <c r="A9" s="3" t="s">
        <v>68</v>
      </c>
      <c r="B9" s="22"/>
      <c r="C9" s="22"/>
      <c r="D9" s="22"/>
      <c r="E9" s="2"/>
      <c r="F9" s="2"/>
      <c r="G9" s="2"/>
    </row>
    <row r="10" spans="1:7" x14ac:dyDescent="0.25">
      <c r="A10" s="2"/>
      <c r="B10" s="2"/>
      <c r="C10" s="2"/>
      <c r="D10" s="2"/>
      <c r="E10" s="2"/>
      <c r="F10" s="2"/>
      <c r="G10" s="2"/>
    </row>
    <row r="11" spans="1:7" x14ac:dyDescent="0.25">
      <c r="A11" s="13" t="s">
        <v>12</v>
      </c>
      <c r="B11" s="13"/>
      <c r="C11" s="13"/>
      <c r="D11" s="13"/>
      <c r="E11" s="13"/>
      <c r="F11" s="13"/>
      <c r="G11" s="13"/>
    </row>
    <row r="12" spans="1:7" x14ac:dyDescent="0.25">
      <c r="A12" s="23" t="s">
        <v>8</v>
      </c>
      <c r="B12" s="23" t="s">
        <v>13</v>
      </c>
      <c r="C12" s="23" t="s">
        <v>14</v>
      </c>
      <c r="D12" s="2"/>
      <c r="E12" s="23" t="s">
        <v>15</v>
      </c>
      <c r="F12" s="23" t="s">
        <v>16</v>
      </c>
    </row>
    <row r="13" spans="1:7" x14ac:dyDescent="0.25">
      <c r="A13" s="24" t="s">
        <v>9</v>
      </c>
      <c r="B13" s="24" t="s">
        <v>17</v>
      </c>
      <c r="C13" s="30"/>
      <c r="D13" s="2"/>
      <c r="E13" s="25" t="s">
        <v>3</v>
      </c>
      <c r="F13" s="26">
        <v>0.7</v>
      </c>
    </row>
    <row r="14" spans="1:7" x14ac:dyDescent="0.25">
      <c r="A14" s="24" t="s">
        <v>10</v>
      </c>
      <c r="B14" s="24" t="s">
        <v>18</v>
      </c>
      <c r="C14" s="30"/>
      <c r="D14" s="2"/>
      <c r="E14" s="25" t="s">
        <v>4</v>
      </c>
      <c r="F14" s="26">
        <v>0.2</v>
      </c>
    </row>
    <row r="15" spans="1:7" ht="15" customHeight="1" x14ac:dyDescent="0.25">
      <c r="A15" s="24" t="s">
        <v>11</v>
      </c>
      <c r="B15" s="24" t="s">
        <v>19</v>
      </c>
      <c r="C15" s="30"/>
      <c r="D15" s="2"/>
      <c r="E15" s="25" t="s">
        <v>5</v>
      </c>
      <c r="F15" s="26">
        <v>0.1</v>
      </c>
    </row>
    <row r="16" spans="1:7" x14ac:dyDescent="0.25">
      <c r="A16" s="2"/>
      <c r="B16" s="2"/>
      <c r="C16" s="2"/>
      <c r="D16" s="2"/>
      <c r="E16" s="2"/>
      <c r="F16" s="2"/>
      <c r="G16" s="2"/>
    </row>
    <row r="17" spans="1:9" x14ac:dyDescent="0.25">
      <c r="A17" s="2"/>
      <c r="B17" s="2"/>
      <c r="C17" s="2"/>
      <c r="D17" s="2"/>
      <c r="E17" s="2"/>
      <c r="F17" s="2"/>
      <c r="G17" s="2"/>
    </row>
    <row r="18" spans="1:9" x14ac:dyDescent="0.25">
      <c r="A18" s="13" t="s">
        <v>21</v>
      </c>
      <c r="B18" s="13"/>
      <c r="C18" s="13"/>
      <c r="D18" s="13"/>
      <c r="E18" s="13"/>
      <c r="F18" s="13"/>
      <c r="G18" s="13"/>
    </row>
    <row r="19" spans="1:9" ht="28.5" x14ac:dyDescent="0.25">
      <c r="A19" s="23" t="s">
        <v>15</v>
      </c>
      <c r="B19" s="23" t="s">
        <v>8</v>
      </c>
      <c r="C19" s="23" t="s">
        <v>6</v>
      </c>
      <c r="D19" s="23" t="s">
        <v>22</v>
      </c>
      <c r="E19" s="23" t="s">
        <v>23</v>
      </c>
      <c r="F19" s="23" t="s">
        <v>24</v>
      </c>
      <c r="G19" s="23" t="s">
        <v>25</v>
      </c>
    </row>
    <row r="20" spans="1:9" x14ac:dyDescent="0.25">
      <c r="A20" s="27" t="s">
        <v>26</v>
      </c>
      <c r="B20" s="24" t="s">
        <v>9</v>
      </c>
      <c r="C20" s="24">
        <v>203</v>
      </c>
      <c r="D20" s="28">
        <f>C13</f>
        <v>0</v>
      </c>
      <c r="E20" s="28">
        <f>C20*D20</f>
        <v>0</v>
      </c>
      <c r="F20" s="29">
        <v>0.7</v>
      </c>
      <c r="G20" s="28">
        <f>E20*F20</f>
        <v>0</v>
      </c>
      <c r="H20" s="12"/>
      <c r="I20" s="11"/>
    </row>
    <row r="21" spans="1:9" x14ac:dyDescent="0.25">
      <c r="A21" s="27"/>
      <c r="B21" s="24" t="s">
        <v>10</v>
      </c>
      <c r="C21" s="24">
        <v>564</v>
      </c>
      <c r="D21" s="28">
        <f>C14</f>
        <v>0</v>
      </c>
      <c r="E21" s="28">
        <f t="shared" ref="E21:E22" si="0">C21*D21</f>
        <v>0</v>
      </c>
      <c r="F21" s="29">
        <v>0.7</v>
      </c>
      <c r="G21" s="28">
        <f t="shared" ref="G21:G22" si="1">E21*F21</f>
        <v>0</v>
      </c>
      <c r="H21" s="12"/>
      <c r="I21" s="11"/>
    </row>
    <row r="22" spans="1:9" ht="15" thickBot="1" x14ac:dyDescent="0.3">
      <c r="A22" s="27"/>
      <c r="B22" s="24" t="s">
        <v>11</v>
      </c>
      <c r="C22" s="24">
        <v>361</v>
      </c>
      <c r="D22" s="28">
        <f>C15</f>
        <v>0</v>
      </c>
      <c r="E22" s="28">
        <f t="shared" si="0"/>
        <v>0</v>
      </c>
      <c r="F22" s="29">
        <v>0.7</v>
      </c>
      <c r="G22" s="28">
        <f t="shared" si="1"/>
        <v>0</v>
      </c>
      <c r="H22" s="12"/>
      <c r="I22" s="11"/>
    </row>
    <row r="23" spans="1:9" ht="15" thickBot="1" x14ac:dyDescent="0.3">
      <c r="A23" s="15" t="s">
        <v>27</v>
      </c>
      <c r="B23" s="15"/>
      <c r="C23" s="4">
        <v>1128</v>
      </c>
      <c r="D23" s="4"/>
      <c r="E23" s="5">
        <f>SUMPRODUCT(C20:C22,D20:D22)</f>
        <v>0</v>
      </c>
      <c r="F23" s="6">
        <v>0.7</v>
      </c>
      <c r="G23" s="5">
        <f>E23*F23</f>
        <v>0</v>
      </c>
      <c r="H23" s="12"/>
      <c r="I23" s="11"/>
    </row>
    <row r="24" spans="1:9" x14ac:dyDescent="0.25">
      <c r="A24" s="27" t="s">
        <v>28</v>
      </c>
      <c r="B24" s="24" t="s">
        <v>9</v>
      </c>
      <c r="C24" s="24">
        <v>92</v>
      </c>
      <c r="D24" s="28">
        <f>C13</f>
        <v>0</v>
      </c>
      <c r="E24" s="28">
        <f>C24*D24</f>
        <v>0</v>
      </c>
      <c r="F24" s="29">
        <v>0.2</v>
      </c>
      <c r="G24" s="28">
        <f>E24*F24</f>
        <v>0</v>
      </c>
      <c r="H24" s="12"/>
      <c r="I24" s="11"/>
    </row>
    <row r="25" spans="1:9" x14ac:dyDescent="0.25">
      <c r="A25" s="27"/>
      <c r="B25" s="24" t="s">
        <v>10</v>
      </c>
      <c r="C25" s="24">
        <v>599</v>
      </c>
      <c r="D25" s="28">
        <f>C14</f>
        <v>0</v>
      </c>
      <c r="E25" s="28">
        <f t="shared" ref="E25:E26" si="2">C25*D25</f>
        <v>0</v>
      </c>
      <c r="F25" s="29">
        <v>0.2</v>
      </c>
      <c r="G25" s="28">
        <f t="shared" ref="G25:G26" si="3">E25*F25</f>
        <v>0</v>
      </c>
      <c r="H25" s="12"/>
      <c r="I25" s="11"/>
    </row>
    <row r="26" spans="1:9" ht="15" thickBot="1" x14ac:dyDescent="0.3">
      <c r="A26" s="27"/>
      <c r="B26" s="24" t="s">
        <v>11</v>
      </c>
      <c r="C26" s="24">
        <v>461</v>
      </c>
      <c r="D26" s="28">
        <f>C15</f>
        <v>0</v>
      </c>
      <c r="E26" s="28">
        <f t="shared" si="2"/>
        <v>0</v>
      </c>
      <c r="F26" s="29">
        <v>0.2</v>
      </c>
      <c r="G26" s="28">
        <f t="shared" si="3"/>
        <v>0</v>
      </c>
      <c r="H26" s="12"/>
      <c r="I26" s="11"/>
    </row>
    <row r="27" spans="1:9" ht="15" thickBot="1" x14ac:dyDescent="0.3">
      <c r="A27" s="15" t="s">
        <v>29</v>
      </c>
      <c r="B27" s="15"/>
      <c r="C27" s="4">
        <v>1152</v>
      </c>
      <c r="D27" s="4"/>
      <c r="E27" s="5">
        <f>SUMPRODUCT(C24:C26,D24:D26)</f>
        <v>0</v>
      </c>
      <c r="F27" s="6">
        <v>0.2</v>
      </c>
      <c r="G27" s="5">
        <f>E27*F27</f>
        <v>0</v>
      </c>
      <c r="H27" s="12"/>
      <c r="I27" s="11"/>
    </row>
    <row r="28" spans="1:9" x14ac:dyDescent="0.25">
      <c r="A28" s="27" t="s">
        <v>30</v>
      </c>
      <c r="B28" s="24" t="s">
        <v>9</v>
      </c>
      <c r="C28" s="24">
        <v>34</v>
      </c>
      <c r="D28" s="28">
        <f>C13</f>
        <v>0</v>
      </c>
      <c r="E28" s="28">
        <f>C28*D28</f>
        <v>0</v>
      </c>
      <c r="F28" s="29">
        <v>0.1</v>
      </c>
      <c r="G28" s="28">
        <f>E28*F28</f>
        <v>0</v>
      </c>
      <c r="H28" s="12"/>
      <c r="I28" s="11"/>
    </row>
    <row r="29" spans="1:9" x14ac:dyDescent="0.25">
      <c r="A29" s="27"/>
      <c r="B29" s="24" t="s">
        <v>10</v>
      </c>
      <c r="C29" s="24">
        <v>340</v>
      </c>
      <c r="D29" s="28">
        <f>C14</f>
        <v>0</v>
      </c>
      <c r="E29" s="28">
        <f t="shared" ref="E29:E30" si="4">C29*D29</f>
        <v>0</v>
      </c>
      <c r="F29" s="29">
        <v>0.1</v>
      </c>
      <c r="G29" s="28">
        <f t="shared" ref="G29:G30" si="5">E29*F29</f>
        <v>0</v>
      </c>
      <c r="H29" s="12"/>
      <c r="I29" s="11"/>
    </row>
    <row r="30" spans="1:9" ht="15" thickBot="1" x14ac:dyDescent="0.3">
      <c r="A30" s="27"/>
      <c r="B30" s="24" t="s">
        <v>11</v>
      </c>
      <c r="C30" s="24">
        <v>306</v>
      </c>
      <c r="D30" s="28">
        <f>C15</f>
        <v>0</v>
      </c>
      <c r="E30" s="28">
        <f t="shared" si="4"/>
        <v>0</v>
      </c>
      <c r="F30" s="29">
        <v>0.1</v>
      </c>
      <c r="G30" s="28">
        <f t="shared" si="5"/>
        <v>0</v>
      </c>
      <c r="H30" s="12"/>
      <c r="I30" s="11"/>
    </row>
    <row r="31" spans="1:9" ht="15" thickBot="1" x14ac:dyDescent="0.3">
      <c r="A31" s="15" t="s">
        <v>31</v>
      </c>
      <c r="B31" s="15"/>
      <c r="C31" s="4">
        <v>680</v>
      </c>
      <c r="D31" s="4"/>
      <c r="E31" s="5">
        <f>SUMPRODUCT(C28:C30,D28:D30)</f>
        <v>0</v>
      </c>
      <c r="F31" s="6">
        <v>0.1</v>
      </c>
      <c r="G31" s="5">
        <f>E31*F31</f>
        <v>0</v>
      </c>
    </row>
    <row r="32" spans="1:9" ht="15" thickBot="1" x14ac:dyDescent="0.3">
      <c r="A32" s="2"/>
      <c r="B32" s="2"/>
      <c r="C32" s="2"/>
      <c r="D32" s="2"/>
      <c r="E32" s="2"/>
      <c r="F32" s="2"/>
      <c r="G32" s="2"/>
    </row>
    <row r="33" spans="1:7" ht="15" thickBot="1" x14ac:dyDescent="0.3">
      <c r="A33" s="16" t="s">
        <v>7</v>
      </c>
      <c r="B33" s="16"/>
      <c r="C33" s="16"/>
      <c r="D33" s="16"/>
      <c r="E33" s="7"/>
      <c r="F33" s="7"/>
      <c r="G33" s="8">
        <f>SUM(G23,G27,G31)</f>
        <v>0</v>
      </c>
    </row>
    <row r="34" spans="1:7" x14ac:dyDescent="0.25">
      <c r="A34" s="2"/>
      <c r="B34" s="2"/>
      <c r="C34" s="2"/>
      <c r="D34" s="2"/>
      <c r="E34" s="2"/>
      <c r="F34" s="2"/>
      <c r="G34" s="2"/>
    </row>
    <row r="35" spans="1:7" x14ac:dyDescent="0.25">
      <c r="A35" s="13" t="s">
        <v>32</v>
      </c>
      <c r="B35" s="13"/>
      <c r="C35" s="13"/>
      <c r="D35" s="13"/>
      <c r="E35" s="13"/>
      <c r="F35" s="13"/>
      <c r="G35" s="13"/>
    </row>
    <row r="36" spans="1:7" ht="15" customHeight="1" x14ac:dyDescent="0.25">
      <c r="A36" s="14" t="s">
        <v>33</v>
      </c>
      <c r="B36" s="14"/>
      <c r="C36" s="14"/>
      <c r="D36" s="14"/>
      <c r="E36" s="14"/>
      <c r="F36" s="14"/>
      <c r="G36" s="14"/>
    </row>
    <row r="37" spans="1:7" x14ac:dyDescent="0.25">
      <c r="A37" s="14"/>
      <c r="B37" s="14"/>
      <c r="C37" s="14"/>
      <c r="D37" s="14"/>
      <c r="E37" s="14"/>
      <c r="F37" s="14"/>
      <c r="G37" s="14"/>
    </row>
    <row r="38" spans="1:7" x14ac:dyDescent="0.25">
      <c r="A38" s="14"/>
      <c r="B38" s="14"/>
      <c r="C38" s="14"/>
      <c r="D38" s="14"/>
      <c r="E38" s="14"/>
      <c r="F38" s="14"/>
      <c r="G38" s="14"/>
    </row>
  </sheetData>
  <sheetProtection algorithmName="SHA-512" hashValue="CgxzP0k+Y6Q0tmwoXTCxCypp10xOYFhfE7vpj1TW2jNtyLjCu6SEtbKCE6HTowImCpxGZoFXaqBJzDk65cAEaA==" saltValue="Rir7hhLzJdE+Z2DdVD+i2w==" spinCount="100000" sheet="1" objects="1" scenarios="1"/>
  <mergeCells count="17">
    <mergeCell ref="A1:G1"/>
    <mergeCell ref="B6:D6"/>
    <mergeCell ref="B7:D7"/>
    <mergeCell ref="B9:D9"/>
    <mergeCell ref="A2:G4"/>
    <mergeCell ref="B8:D8"/>
    <mergeCell ref="A11:G11"/>
    <mergeCell ref="A18:G18"/>
    <mergeCell ref="A23:B23"/>
    <mergeCell ref="A27:B27"/>
    <mergeCell ref="A31:B31"/>
    <mergeCell ref="A35:G35"/>
    <mergeCell ref="A36:G38"/>
    <mergeCell ref="A20:A22"/>
    <mergeCell ref="A24:A26"/>
    <mergeCell ref="A28:A30"/>
    <mergeCell ref="A33:D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DB919-7850-4A4F-AD1E-47B10228BC05}">
  <sheetPr>
    <pageSetUpPr fitToPage="1"/>
  </sheetPr>
  <dimension ref="A1:F28"/>
  <sheetViews>
    <sheetView showGridLines="0" workbookViewId="0">
      <pane ySplit="9" topLeftCell="A10" activePane="bottomLeft" state="frozen"/>
      <selection pane="bottomLeft" activeCell="D11" sqref="D11"/>
    </sheetView>
  </sheetViews>
  <sheetFormatPr defaultRowHeight="14.25" x14ac:dyDescent="0.25"/>
  <cols>
    <col min="1" max="1" width="16" style="1" customWidth="1"/>
    <col min="2" max="2" width="28" style="1" customWidth="1"/>
    <col min="3" max="3" width="49" style="1" customWidth="1"/>
    <col min="4" max="4" width="45" style="1" customWidth="1"/>
    <col min="5" max="5" width="33" style="1" customWidth="1"/>
    <col min="6" max="6" width="18" style="1" customWidth="1"/>
    <col min="7" max="16384" width="9.140625" style="1"/>
  </cols>
  <sheetData>
    <row r="1" spans="1:6" x14ac:dyDescent="0.25">
      <c r="A1" s="20" t="s">
        <v>59</v>
      </c>
      <c r="B1" s="19"/>
      <c r="C1" s="19"/>
      <c r="D1" s="19"/>
      <c r="E1" s="19"/>
      <c r="F1" s="19"/>
    </row>
    <row r="3" spans="1:6" x14ac:dyDescent="0.25">
      <c r="A3" s="20" t="s">
        <v>34</v>
      </c>
      <c r="B3" s="19"/>
      <c r="C3" s="19"/>
      <c r="D3" s="19"/>
      <c r="E3" s="19"/>
      <c r="F3" s="19"/>
    </row>
    <row r="4" spans="1:6" x14ac:dyDescent="0.25">
      <c r="A4" s="21" t="s">
        <v>56</v>
      </c>
      <c r="B4" s="19"/>
      <c r="C4" s="19"/>
      <c r="D4" s="19"/>
      <c r="E4" s="19"/>
      <c r="F4" s="19"/>
    </row>
    <row r="5" spans="1:6" x14ac:dyDescent="0.25">
      <c r="A5" s="19"/>
      <c r="B5" s="19"/>
      <c r="C5" s="19"/>
      <c r="D5" s="19"/>
      <c r="E5" s="19"/>
      <c r="F5" s="19"/>
    </row>
    <row r="6" spans="1:6" x14ac:dyDescent="0.25">
      <c r="A6" s="19"/>
      <c r="B6" s="19"/>
      <c r="C6" s="19"/>
      <c r="D6" s="19"/>
      <c r="E6" s="19"/>
      <c r="F6" s="19"/>
    </row>
    <row r="7" spans="1:6" x14ac:dyDescent="0.25">
      <c r="A7" s="19"/>
      <c r="B7" s="19"/>
      <c r="C7" s="19"/>
      <c r="D7" s="19"/>
      <c r="E7" s="19"/>
      <c r="F7" s="19"/>
    </row>
    <row r="9" spans="1:6" x14ac:dyDescent="0.25">
      <c r="A9" s="20" t="s">
        <v>35</v>
      </c>
      <c r="B9" s="19"/>
      <c r="C9" s="19"/>
      <c r="D9" s="19"/>
      <c r="E9" s="19"/>
      <c r="F9" s="19"/>
    </row>
    <row r="10" spans="1:6" x14ac:dyDescent="0.25">
      <c r="A10" s="9" t="s">
        <v>8</v>
      </c>
      <c r="B10" s="9" t="s">
        <v>13</v>
      </c>
      <c r="C10" s="9" t="s">
        <v>36</v>
      </c>
      <c r="D10" s="9" t="s">
        <v>37</v>
      </c>
      <c r="E10" s="9" t="s">
        <v>38</v>
      </c>
      <c r="F10" s="9" t="s">
        <v>39</v>
      </c>
    </row>
    <row r="11" spans="1:6" ht="57" x14ac:dyDescent="0.25">
      <c r="A11" s="10" t="s">
        <v>9</v>
      </c>
      <c r="B11" s="10" t="s">
        <v>17</v>
      </c>
      <c r="C11" s="10" t="s">
        <v>40</v>
      </c>
      <c r="D11" s="10" t="s">
        <v>41</v>
      </c>
      <c r="E11" s="10" t="s">
        <v>42</v>
      </c>
      <c r="F11" s="10" t="s">
        <v>43</v>
      </c>
    </row>
    <row r="12" spans="1:6" ht="71.25" x14ac:dyDescent="0.25">
      <c r="A12" s="10" t="s">
        <v>10</v>
      </c>
      <c r="B12" s="10" t="s">
        <v>18</v>
      </c>
      <c r="C12" s="10" t="s">
        <v>44</v>
      </c>
      <c r="D12" s="10" t="s">
        <v>45</v>
      </c>
      <c r="E12" s="10" t="s">
        <v>46</v>
      </c>
      <c r="F12" s="10" t="s">
        <v>47</v>
      </c>
    </row>
    <row r="13" spans="1:6" ht="71.25" x14ac:dyDescent="0.25">
      <c r="A13" s="10" t="s">
        <v>11</v>
      </c>
      <c r="B13" s="10" t="s">
        <v>19</v>
      </c>
      <c r="C13" s="10" t="s">
        <v>48</v>
      </c>
      <c r="D13" s="10" t="s">
        <v>49</v>
      </c>
      <c r="E13" s="10" t="s">
        <v>50</v>
      </c>
      <c r="F13" s="10" t="s">
        <v>51</v>
      </c>
    </row>
    <row r="16" spans="1:6" x14ac:dyDescent="0.25">
      <c r="A16" s="20" t="s">
        <v>52</v>
      </c>
      <c r="B16" s="19"/>
      <c r="C16" s="19"/>
      <c r="D16" s="19"/>
      <c r="E16" s="19"/>
      <c r="F16" s="19"/>
    </row>
    <row r="17" spans="1:6" x14ac:dyDescent="0.25">
      <c r="A17" s="18" t="s">
        <v>60</v>
      </c>
      <c r="B17" s="19"/>
      <c r="C17" s="19"/>
      <c r="D17" s="19"/>
      <c r="E17" s="19"/>
      <c r="F17" s="19"/>
    </row>
    <row r="18" spans="1:6" x14ac:dyDescent="0.25">
      <c r="A18" s="18" t="s">
        <v>61</v>
      </c>
      <c r="B18" s="19"/>
      <c r="C18" s="19"/>
      <c r="D18" s="19"/>
      <c r="E18" s="19"/>
      <c r="F18" s="19"/>
    </row>
    <row r="19" spans="1:6" x14ac:dyDescent="0.25">
      <c r="A19" s="18" t="s">
        <v>62</v>
      </c>
      <c r="B19" s="19"/>
      <c r="C19" s="19"/>
      <c r="D19" s="19"/>
      <c r="E19" s="19"/>
      <c r="F19" s="19"/>
    </row>
    <row r="20" spans="1:6" x14ac:dyDescent="0.25">
      <c r="A20" s="18" t="s">
        <v>63</v>
      </c>
      <c r="B20" s="19"/>
      <c r="C20" s="19"/>
      <c r="D20" s="19"/>
      <c r="E20" s="19"/>
      <c r="F20" s="19"/>
    </row>
    <row r="21" spans="1:6" x14ac:dyDescent="0.25">
      <c r="A21" s="18" t="s">
        <v>64</v>
      </c>
      <c r="B21" s="19"/>
      <c r="C21" s="19"/>
      <c r="D21" s="19"/>
      <c r="E21" s="19"/>
      <c r="F21" s="19"/>
    </row>
    <row r="22" spans="1:6" x14ac:dyDescent="0.25">
      <c r="A22" s="18" t="s">
        <v>53</v>
      </c>
      <c r="B22" s="19"/>
      <c r="C22" s="19"/>
      <c r="D22" s="19"/>
      <c r="E22" s="19"/>
      <c r="F22" s="19"/>
    </row>
    <row r="23" spans="1:6" x14ac:dyDescent="0.25">
      <c r="A23" s="18" t="s">
        <v>54</v>
      </c>
      <c r="B23" s="19"/>
      <c r="C23" s="19"/>
      <c r="D23" s="19"/>
      <c r="E23" s="19"/>
      <c r="F23" s="19"/>
    </row>
    <row r="24" spans="1:6" x14ac:dyDescent="0.25">
      <c r="A24" s="18" t="s">
        <v>65</v>
      </c>
      <c r="B24" s="19"/>
      <c r="C24" s="19"/>
      <c r="D24" s="19"/>
      <c r="E24" s="19"/>
      <c r="F24" s="19"/>
    </row>
    <row r="25" spans="1:6" x14ac:dyDescent="0.25">
      <c r="A25" s="18" t="s">
        <v>55</v>
      </c>
      <c r="B25" s="19"/>
      <c r="C25" s="19"/>
      <c r="D25" s="19"/>
      <c r="E25" s="19"/>
      <c r="F25" s="19"/>
    </row>
    <row r="26" spans="1:6" x14ac:dyDescent="0.25">
      <c r="A26" s="18" t="s">
        <v>66</v>
      </c>
      <c r="B26" s="19"/>
      <c r="C26" s="19"/>
      <c r="D26" s="19"/>
      <c r="E26" s="19"/>
      <c r="F26" s="19"/>
    </row>
    <row r="27" spans="1:6" x14ac:dyDescent="0.25">
      <c r="A27" s="1" t="s">
        <v>67</v>
      </c>
    </row>
    <row r="28" spans="1:6" x14ac:dyDescent="0.25">
      <c r="A28" s="1" t="s">
        <v>57</v>
      </c>
    </row>
  </sheetData>
  <sheetProtection algorithmName="SHA-512" hashValue="bPfAJntUzC+qRWOGCkGjmYgKMKVeznRfNlu58aLmTS3RPsNgt+dVI4fsoiCaoSla85NAi96+TNUnXDyDEa92cQ==" saltValue="UNEW+LhPMMWFrQnhqyTX9w==" spinCount="100000" sheet="1" objects="1" scenarios="1"/>
  <mergeCells count="15">
    <mergeCell ref="A18:F18"/>
    <mergeCell ref="A22:F22"/>
    <mergeCell ref="A23:F23"/>
    <mergeCell ref="A1:F1"/>
    <mergeCell ref="A3:F3"/>
    <mergeCell ref="A4:F7"/>
    <mergeCell ref="A9:F9"/>
    <mergeCell ref="A16:F16"/>
    <mergeCell ref="A17:F17"/>
    <mergeCell ref="A25:F25"/>
    <mergeCell ref="A24:F24"/>
    <mergeCell ref="A26:F26"/>
    <mergeCell ref="A19:F19"/>
    <mergeCell ref="A20:F20"/>
    <mergeCell ref="A21:F21"/>
  </mergeCells>
  <pageMargins left="0.75" right="0.75" top="1" bottom="1" header="0.5" footer="0.5"/>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AB10E1E0B590449EE5175283FCE67E" ma:contentTypeVersion="3" ma:contentTypeDescription="Een nieuw document maken." ma:contentTypeScope="" ma:versionID="26ab33b44492b27bb2f216fa4d319434">
  <xsd:schema xmlns:xsd="http://www.w3.org/2001/XMLSchema" xmlns:xs="http://www.w3.org/2001/XMLSchema" xmlns:p="http://schemas.microsoft.com/office/2006/metadata/properties" xmlns:ns2="b577d2f1-8ec1-45e7-86e3-6c1ee116573f" targetNamespace="http://schemas.microsoft.com/office/2006/metadata/properties" ma:root="true" ma:fieldsID="fa7e097e6bd9a5090fff2db367409c28" ns2:_="">
    <xsd:import namespace="b577d2f1-8ec1-45e7-86e3-6c1ee116573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d2f1-8ec1-45e7-86e3-6c1ee11657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E08F84-5066-42DF-B0EC-F5E45E5CF2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d2f1-8ec1-45e7-86e3-6c1ee11657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1BF9FA-5620-4714-B886-55947970FC2E}">
  <ds:schemaRefs>
    <ds:schemaRef ds:uri="http://purl.org/dc/elements/1.1/"/>
    <ds:schemaRef ds:uri="http://purl.org/dc/terms/"/>
    <ds:schemaRef ds:uri="http://purl.org/dc/dcmitype/"/>
    <ds:schemaRef ds:uri="http://schemas.microsoft.com/office/2006/documentManagement/types"/>
    <ds:schemaRef ds:uri="b577d2f1-8ec1-45e7-86e3-6c1ee116573f"/>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F30E47E-73A1-4C5C-ABFC-A22CE67A4938}">
  <ds:schemaRefs>
    <ds:schemaRef ds:uri="http://schemas.microsoft.com/sharepoint/v3/contenttype/forms"/>
  </ds:schemaRefs>
</ds:datastoreItem>
</file>

<file path=docMetadata/LabelInfo.xml><?xml version="1.0" encoding="utf-8"?>
<clbl:labelList xmlns:clbl="http://schemas.microsoft.com/office/2020/mipLabelMetadata">
  <clbl:label id="{c0c7dc89-3ca5-4565-aac6-397d06363c8e}" enabled="0" method="" siteId="{c0c7dc89-3ca5-4565-aac6-397d06363c8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Definities en instructie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Leonie Houtenbos</cp:lastModifiedBy>
  <cp:revision/>
  <dcterms:created xsi:type="dcterms:W3CDTF">2026-06-15T09:48:49Z</dcterms:created>
  <dcterms:modified xsi:type="dcterms:W3CDTF">2026-10-06T18:01:37Z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0x01010028AB10E1E0B590449EE5175283FCE67E</vt:lpwstr>
  </property>
</Properties>
</file>