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anbestedingen 2026\Leiderschapscurriculum\3. Formele aanbestedingsstukken\"/>
    </mc:Choice>
  </mc:AlternateContent>
  <xr:revisionPtr revIDLastSave="0" documentId="13_ncr:1_{45CFFF23-B236-49F3-B260-149D2D38119E}" xr6:coauthVersionLast="47" xr6:coauthVersionMax="47" xr10:uidLastSave="{00000000-0000-0000-0000-000000000000}"/>
  <bookViews>
    <workbookView xWindow="-108" yWindow="-108" windowWidth="23256" windowHeight="12456" xr2:uid="{DDDB92F3-6410-4692-87E3-E19095F0599D}"/>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8" i="2" l="1"/>
  <c r="D8" i="2" s="1"/>
  <c r="B7" i="2"/>
  <c r="D7" i="2" s="1"/>
  <c r="B9" i="2"/>
  <c r="D9" i="2" s="1"/>
  <c r="D6" i="2"/>
  <c r="D5" i="2"/>
  <c r="D4" i="2"/>
  <c r="D10" i="2" l="1"/>
</calcChain>
</file>

<file path=xl/sharedStrings.xml><?xml version="1.0" encoding="utf-8"?>
<sst xmlns="http://schemas.openxmlformats.org/spreadsheetml/2006/main" count="19" uniqueCount="19">
  <si>
    <t>Bijlage Prijzensheet Leiderschapscurriculum</t>
  </si>
  <si>
    <t>Onderdeel</t>
  </si>
  <si>
    <r>
      <t>Verwachte aantallen*</t>
    </r>
    <r>
      <rPr>
        <sz val="8"/>
        <color theme="1"/>
        <rFont val="Aptos Narrow"/>
        <family val="2"/>
        <scheme val="minor"/>
      </rPr>
      <t xml:space="preserve">
</t>
    </r>
  </si>
  <si>
    <t>Kosten</t>
  </si>
  <si>
    <t>Verwachte kosten</t>
  </si>
  <si>
    <t>Ontwikkelkosten e-learning modules</t>
  </si>
  <si>
    <t>Ontwikkelkosten fysieke modules</t>
  </si>
  <si>
    <t>Ontwikkelkosten leerpaden</t>
  </si>
  <si>
    <t>Ondertekening</t>
  </si>
  <si>
    <t>Naam Inschrijver</t>
  </si>
  <si>
    <t>Naam ondertekeningsbevoegde functionaris</t>
  </si>
  <si>
    <t>Functie</t>
  </si>
  <si>
    <t>Handtekening</t>
  </si>
  <si>
    <t>Datum</t>
  </si>
  <si>
    <t>Doorontwikkelkosten e-learning modules (aantal uren per jaar, kosten per uur)</t>
  </si>
  <si>
    <t>Doorontwikkelkosten fysieke modules (aantal uren per jaar, kosten per uur)</t>
  </si>
  <si>
    <r>
      <t>Uitvoeringskosten fysieke modules</t>
    </r>
    <r>
      <rPr>
        <sz val="11"/>
        <rFont val="Aptos Narrow"/>
        <family val="2"/>
        <scheme val="minor"/>
      </rPr>
      <t xml:space="preserve"> (per dagdeel)</t>
    </r>
    <r>
      <rPr>
        <sz val="11"/>
        <color theme="1"/>
        <rFont val="Aptos Narrow"/>
        <family val="2"/>
        <scheme val="minor"/>
      </rPr>
      <t xml:space="preserve"> </t>
    </r>
  </si>
  <si>
    <t>Totaalsom inschrijfprijs (exclusief btw)</t>
  </si>
  <si>
    <t xml:space="preserve">- Inschrijver dient uitsluitend de geel gearceerde velden in te vullen. 
- Op deze Prijzensheet zijn alle uitgangspunten/ voorwaarden van toepassing zoals beschreven in de Inschrijvingsleidraad met kenmerk PCM 2026-10151-IL en alle bijbehorende Bijlagen. Inschrijver verklaart dat deze aanbieding wordt gedaan overeenkomstig de bepalingen van de Inschrijfleidraad en met inachtneming van de bepalingen en gegevens zoals deze zijn omschreven in de Aanbestedingsdocumenten.
- De op te geven tarieven zijn in euro's en exclusief btw. De op te geven kosten zijn all-in tarieven, het is Inschrijver niet toegestaan om gedurende de overeenkomst extra kosten te factureren om invulling te geven aan de opdracht zoals overeengekomen. 
- *De genoemde aantallen vanuit Opdrachtgever zijn indicatief en gebaseerd op gemiddelden, hieraan kunnen geen rechten worden ontleend.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</si>
</sst>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Aptos Narrow"/>
      <family val="2"/>
      <scheme val="minor"/>
    </font>
    <font>
      <sz val="11"/>
      <color theme="1"/>
      <name val="Aptos Narrow"/>
      <family val="2"/>
      <scheme val="minor"/>
    </font>
    <font>
      <i/>
      <sz val="11"/>
      <color theme="1"/>
      <name val="Aptos Narrow"/>
      <family val="2"/>
      <scheme val="minor"/>
    </font>
    <font>
      <b/>
      <sz val="11"/>
      <color rgb="FFFF0000"/>
      <name val="Aptos Narrow"/>
      <family val="2"/>
      <scheme val="minor"/>
    </font>
    <font>
      <b/>
      <sz val="15"/>
      <color theme="3"/>
      <name val="Aptos Narrow"/>
      <family val="2"/>
      <scheme val="minor"/>
    </font>
    <font>
      <sz val="8"/>
      <color theme="1"/>
      <name val="Aptos Narrow"/>
      <family val="2"/>
      <scheme val="minor"/>
    </font>
    <font>
      <sz val="11"/>
      <name val="Aptos Narrow"/>
      <family val="2"/>
      <scheme val="minor"/>
    </font>
    <font>
      <b/>
      <sz val="12"/>
      <color rgb="FFC00000"/>
      <name val="Aptos"/>
      <family val="2"/>
    </font>
    <font>
      <b/>
      <sz val="11"/>
      <name val="Aptos"/>
      <family val="2"/>
    </font>
    <font>
      <sz val="11"/>
      <name val="Aptos"/>
      <family val="2"/>
    </font>
  </fonts>
  <fills count="7">
    <fill>
      <patternFill patternType="none"/>
    </fill>
    <fill>
      <patternFill patternType="gray125"/>
    </fill>
    <fill>
      <patternFill patternType="solid">
        <fgColor theme="2" tint="-9.9978637043366805E-2"/>
        <bgColor indexed="64"/>
      </patternFill>
    </fill>
    <fill>
      <patternFill patternType="solid">
        <fgColor rgb="FFFFFFCC"/>
      </patternFill>
    </fill>
    <fill>
      <patternFill patternType="solid">
        <fgColor theme="0"/>
        <bgColor indexed="64"/>
      </patternFill>
    </fill>
    <fill>
      <patternFill patternType="solid">
        <fgColor theme="5" tint="0.79998168889431442"/>
        <bgColor indexed="64"/>
      </patternFill>
    </fill>
    <fill>
      <patternFill patternType="solid">
        <fgColor rgb="FFFFFF99"/>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4" fillId="0" borderId="2" applyNumberFormat="0" applyFill="0" applyAlignment="0" applyProtection="0"/>
    <xf numFmtId="0" fontId="1" fillId="3" borderId="3" applyNumberFormat="0" applyFont="0" applyAlignment="0" applyProtection="0"/>
  </cellStyleXfs>
  <cellXfs count="34">
    <xf numFmtId="0" fontId="0" fillId="0" borderId="0" xfId="0"/>
    <xf numFmtId="0" fontId="0" fillId="0" borderId="1" xfId="0" applyBorder="1" applyAlignment="1">
      <alignment horizontal="left" vertical="top"/>
    </xf>
    <xf numFmtId="0" fontId="0" fillId="4" borderId="4" xfId="0" applyFill="1" applyBorder="1" applyAlignment="1">
      <alignment horizontal="left" vertical="top"/>
    </xf>
    <xf numFmtId="0" fontId="0" fillId="4" borderId="6" xfId="0" applyFill="1" applyBorder="1" applyAlignment="1">
      <alignment horizontal="left" vertical="top"/>
    </xf>
    <xf numFmtId="0" fontId="6" fillId="2" borderId="10" xfId="0" applyFont="1" applyFill="1" applyBorder="1" applyAlignment="1">
      <alignment horizontal="left" vertical="top" wrapText="1"/>
    </xf>
    <xf numFmtId="0" fontId="0" fillId="2" borderId="11" xfId="0" applyFill="1" applyBorder="1" applyAlignment="1">
      <alignment horizontal="left" vertical="top" wrapText="1"/>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0" borderId="21" xfId="0" applyBorder="1"/>
    <xf numFmtId="0" fontId="0" fillId="0" borderId="22" xfId="0" applyBorder="1"/>
    <xf numFmtId="0" fontId="6" fillId="0" borderId="4" xfId="0" applyFont="1" applyBorder="1" applyAlignment="1">
      <alignment horizontal="left" vertical="top" wrapText="1"/>
    </xf>
    <xf numFmtId="0" fontId="6" fillId="0" borderId="8" xfId="0" applyFont="1" applyBorder="1" applyAlignment="1">
      <alignment horizontal="left" vertical="top" wrapText="1"/>
    </xf>
    <xf numFmtId="0" fontId="9"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23" xfId="0" applyFont="1" applyFill="1" applyBorder="1" applyAlignment="1">
      <alignment horizontal="left" vertical="top" wrapText="1"/>
    </xf>
    <xf numFmtId="44" fontId="0" fillId="0" borderId="5" xfId="0" applyNumberFormat="1" applyBorder="1" applyAlignment="1">
      <alignment horizontal="left" vertical="top"/>
    </xf>
    <xf numFmtId="0" fontId="0" fillId="4" borderId="6" xfId="0" applyFill="1" applyBorder="1" applyAlignment="1">
      <alignment horizontal="left" vertical="top" wrapText="1"/>
    </xf>
    <xf numFmtId="44" fontId="0" fillId="0" borderId="0" xfId="0" applyNumberFormat="1"/>
    <xf numFmtId="0" fontId="0" fillId="2" borderId="13" xfId="0" applyFill="1" applyBorder="1" applyAlignment="1">
      <alignment horizontal="left" vertical="top" wrapText="1"/>
    </xf>
    <xf numFmtId="0" fontId="0" fillId="2" borderId="14" xfId="0" applyFill="1" applyBorder="1" applyAlignment="1">
      <alignment horizontal="left" vertical="top" wrapText="1"/>
    </xf>
    <xf numFmtId="0" fontId="7" fillId="0" borderId="16" xfId="2" applyFont="1" applyBorder="1" applyAlignment="1" applyProtection="1">
      <alignment horizontal="left" vertical="center"/>
    </xf>
    <xf numFmtId="0" fontId="7" fillId="0" borderId="17" xfId="2" applyFont="1" applyBorder="1" applyAlignment="1" applyProtection="1">
      <alignment horizontal="left" vertical="center"/>
    </xf>
    <xf numFmtId="0" fontId="7" fillId="0" borderId="18" xfId="2" applyFont="1" applyBorder="1" applyAlignment="1" applyProtection="1">
      <alignment horizontal="left" vertical="center"/>
    </xf>
    <xf numFmtId="0" fontId="2" fillId="0" borderId="19" xfId="0" quotePrefix="1" applyFont="1" applyBorder="1" applyAlignment="1">
      <alignment horizontal="left" vertical="top" wrapText="1"/>
    </xf>
    <xf numFmtId="0" fontId="0" fillId="0" borderId="15" xfId="0" applyBorder="1" applyAlignment="1">
      <alignment horizontal="left" vertical="top" wrapText="1"/>
    </xf>
    <xf numFmtId="0" fontId="0" fillId="0" borderId="20" xfId="0" applyBorder="1" applyAlignment="1">
      <alignment horizontal="left" vertical="top" wrapText="1"/>
    </xf>
    <xf numFmtId="44" fontId="3" fillId="5" borderId="9" xfId="0" applyNumberFormat="1" applyFont="1" applyFill="1" applyBorder="1" applyAlignment="1">
      <alignment horizontal="left" vertical="top"/>
    </xf>
    <xf numFmtId="44" fontId="0" fillId="6" borderId="1" xfId="1" applyFont="1" applyFill="1" applyBorder="1" applyAlignment="1" applyProtection="1">
      <alignment horizontal="left" vertical="top"/>
      <protection locked="0"/>
    </xf>
    <xf numFmtId="0" fontId="6" fillId="6" borderId="24" xfId="3" applyFont="1" applyFill="1" applyBorder="1" applyAlignment="1" applyProtection="1">
      <alignment horizontal="center" vertical="top" wrapText="1"/>
    </xf>
    <xf numFmtId="0" fontId="6" fillId="6" borderId="7" xfId="3" applyFont="1" applyFill="1" applyBorder="1" applyAlignment="1" applyProtection="1">
      <alignment horizontal="center" vertical="top" wrapText="1"/>
    </xf>
    <xf numFmtId="0" fontId="6" fillId="6" borderId="23" xfId="3" applyFont="1" applyFill="1" applyBorder="1" applyAlignment="1" applyProtection="1">
      <alignment horizontal="center" vertical="top" wrapText="1"/>
    </xf>
    <xf numFmtId="0" fontId="6" fillId="6" borderId="25" xfId="3" applyFont="1" applyFill="1" applyBorder="1" applyAlignment="1" applyProtection="1">
      <alignment horizontal="center" vertical="top" wrapText="1"/>
    </xf>
    <xf numFmtId="0" fontId="6" fillId="6" borderId="14" xfId="3" applyFont="1" applyFill="1" applyBorder="1" applyAlignment="1" applyProtection="1">
      <alignment horizontal="center" vertical="top" wrapText="1"/>
    </xf>
    <xf numFmtId="0" fontId="6" fillId="6" borderId="26" xfId="3" applyFont="1" applyFill="1" applyBorder="1" applyAlignment="1" applyProtection="1">
      <alignment horizontal="center" vertical="top" wrapText="1"/>
    </xf>
  </cellXfs>
  <cellStyles count="4">
    <cellStyle name="Kop 1" xfId="2" builtinId="16"/>
    <cellStyle name="Notitie" xfId="3" builtinId="10"/>
    <cellStyle name="Standaard" xfId="0" builtinId="0"/>
    <cellStyle name="Valuta" xfId="1" builtinId="4"/>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0</xdr:row>
      <xdr:rowOff>152400</xdr:rowOff>
    </xdr:from>
    <xdr:to>
      <xdr:col>3</xdr:col>
      <xdr:colOff>904876</xdr:colOff>
      <xdr:row>0</xdr:row>
      <xdr:rowOff>1038225</xdr:rowOff>
    </xdr:to>
    <xdr:pic>
      <xdr:nvPicPr>
        <xdr:cNvPr id="2" name="Picture 2" descr="TUe-logo-descriptor-line-scarlet-rgb">
          <a:extLst>
            <a:ext uri="{FF2B5EF4-FFF2-40B4-BE49-F238E27FC236}">
              <a16:creationId xmlns:a16="http://schemas.microsoft.com/office/drawing/2014/main" id="{52C2FB76-459B-4318-AF5D-3328F7D0B7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0" y="152400"/>
          <a:ext cx="3086101" cy="8858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0E4B-4F49-4C33-872C-0E4855C38246}">
  <dimension ref="A1:E17"/>
  <sheetViews>
    <sheetView tabSelected="1" workbookViewId="0">
      <selection activeCell="F13" sqref="F13"/>
    </sheetView>
  </sheetViews>
  <sheetFormatPr defaultColWidth="8.88671875" defaultRowHeight="14.4" x14ac:dyDescent="0.3"/>
  <cols>
    <col min="1" max="1" width="52.88671875" customWidth="1"/>
    <col min="2" max="2" width="21.6640625" customWidth="1"/>
    <col min="3" max="3" width="16.44140625" customWidth="1"/>
    <col min="4" max="4" width="16.5546875" bestFit="1" customWidth="1"/>
    <col min="5" max="5" width="13.6640625" bestFit="1" customWidth="1"/>
  </cols>
  <sheetData>
    <row r="1" spans="1:5" ht="90.75" customHeight="1" x14ac:dyDescent="0.3">
      <c r="A1" s="20" t="s">
        <v>0</v>
      </c>
      <c r="B1" s="21"/>
      <c r="C1" s="21"/>
      <c r="D1" s="22"/>
    </row>
    <row r="2" spans="1:5" ht="188.25" customHeight="1" thickBot="1" x14ac:dyDescent="0.35">
      <c r="A2" s="23" t="s">
        <v>18</v>
      </c>
      <c r="B2" s="24"/>
      <c r="C2" s="24"/>
      <c r="D2" s="25"/>
    </row>
    <row r="3" spans="1:5" ht="28.8" x14ac:dyDescent="0.3">
      <c r="A3" s="4" t="s">
        <v>1</v>
      </c>
      <c r="B3" s="5" t="s">
        <v>2</v>
      </c>
      <c r="C3" s="6" t="s">
        <v>3</v>
      </c>
      <c r="D3" s="7" t="s">
        <v>4</v>
      </c>
    </row>
    <row r="4" spans="1:5" x14ac:dyDescent="0.3">
      <c r="A4" s="2" t="s">
        <v>5</v>
      </c>
      <c r="B4" s="1">
        <v>8</v>
      </c>
      <c r="C4" s="27"/>
      <c r="D4" s="15">
        <f>B4*C4</f>
        <v>0</v>
      </c>
    </row>
    <row r="5" spans="1:5" x14ac:dyDescent="0.3">
      <c r="A5" s="2" t="s">
        <v>6</v>
      </c>
      <c r="B5" s="1">
        <v>7</v>
      </c>
      <c r="C5" s="27"/>
      <c r="D5" s="15">
        <f t="shared" ref="D5:D6" si="0">B5*C5</f>
        <v>0</v>
      </c>
    </row>
    <row r="6" spans="1:5" x14ac:dyDescent="0.3">
      <c r="A6" s="2" t="s">
        <v>7</v>
      </c>
      <c r="B6" s="1">
        <v>2</v>
      </c>
      <c r="C6" s="27"/>
      <c r="D6" s="15">
        <f t="shared" si="0"/>
        <v>0</v>
      </c>
    </row>
    <row r="7" spans="1:5" ht="28.8" x14ac:dyDescent="0.3">
      <c r="A7" s="16" t="s">
        <v>14</v>
      </c>
      <c r="B7" s="1">
        <f>B4*10</f>
        <v>80</v>
      </c>
      <c r="C7" s="27"/>
      <c r="D7" s="15">
        <f t="shared" ref="D7" si="1">B7*C7</f>
        <v>0</v>
      </c>
    </row>
    <row r="8" spans="1:5" ht="28.8" x14ac:dyDescent="0.3">
      <c r="A8" s="16" t="s">
        <v>15</v>
      </c>
      <c r="B8" s="1">
        <f>B5*10</f>
        <v>70</v>
      </c>
      <c r="C8" s="27"/>
      <c r="D8" s="15">
        <f>B8*C8</f>
        <v>0</v>
      </c>
    </row>
    <row r="9" spans="1:5" x14ac:dyDescent="0.3">
      <c r="A9" s="3" t="s">
        <v>16</v>
      </c>
      <c r="B9" s="1">
        <f>684/6</f>
        <v>114</v>
      </c>
      <c r="C9" s="27"/>
      <c r="D9" s="15">
        <f>B9*C9</f>
        <v>0</v>
      </c>
    </row>
    <row r="10" spans="1:5" ht="15" thickBot="1" x14ac:dyDescent="0.35">
      <c r="A10" s="18" t="s">
        <v>17</v>
      </c>
      <c r="B10" s="19"/>
      <c r="C10" s="19"/>
      <c r="D10" s="26">
        <f>SUM(D4:D9)</f>
        <v>0</v>
      </c>
      <c r="E10" s="17"/>
    </row>
    <row r="11" spans="1:5" x14ac:dyDescent="0.3">
      <c r="A11" s="8"/>
      <c r="D11" s="9"/>
    </row>
    <row r="12" spans="1:5" x14ac:dyDescent="0.3">
      <c r="A12" s="12" t="s">
        <v>8</v>
      </c>
      <c r="B12" s="13"/>
      <c r="C12" s="13"/>
      <c r="D12" s="14"/>
    </row>
    <row r="13" spans="1:5" ht="30.75" customHeight="1" x14ac:dyDescent="0.3">
      <c r="A13" s="10" t="s">
        <v>9</v>
      </c>
      <c r="B13" s="28"/>
      <c r="C13" s="29"/>
      <c r="D13" s="30"/>
    </row>
    <row r="14" spans="1:5" ht="30" customHeight="1" x14ac:dyDescent="0.3">
      <c r="A14" s="10" t="s">
        <v>10</v>
      </c>
      <c r="B14" s="28"/>
      <c r="C14" s="29"/>
      <c r="D14" s="30"/>
    </row>
    <row r="15" spans="1:5" ht="30" customHeight="1" x14ac:dyDescent="0.3">
      <c r="A15" s="10" t="s">
        <v>11</v>
      </c>
      <c r="B15" s="28"/>
      <c r="C15" s="29"/>
      <c r="D15" s="30"/>
    </row>
    <row r="16" spans="1:5" ht="43.5" customHeight="1" x14ac:dyDescent="0.3">
      <c r="A16" s="10" t="s">
        <v>12</v>
      </c>
      <c r="B16" s="28"/>
      <c r="C16" s="29"/>
      <c r="D16" s="30"/>
    </row>
    <row r="17" spans="1:4" ht="29.25" customHeight="1" thickBot="1" x14ac:dyDescent="0.35">
      <c r="A17" s="11" t="s">
        <v>13</v>
      </c>
      <c r="B17" s="31"/>
      <c r="C17" s="32"/>
      <c r="D17" s="33"/>
    </row>
  </sheetData>
  <sheetProtection algorithmName="SHA-512" hashValue="F6+Kb4zuvarZW3xuxSut0GbZMvsjU5S7QYu/6NtSEbvnaHNL3uQlS5m+HH7YcjY4bqInhO/87r0gT8slWsNK2A==" saltValue="iA3RmyGSRecSFvPdaJbXSw==" spinCount="100000" sheet="1" objects="1" scenarios="1"/>
  <mergeCells count="8">
    <mergeCell ref="B15:D15"/>
    <mergeCell ref="B16:D16"/>
    <mergeCell ref="B17:D17"/>
    <mergeCell ref="A10:C10"/>
    <mergeCell ref="A1:D1"/>
    <mergeCell ref="A2:D2"/>
    <mergeCell ref="B13:D13"/>
    <mergeCell ref="B14:D1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4C3C13257F254FA1892DA3BCDE61FC" ma:contentTypeVersion="3" ma:contentTypeDescription="Create a new document." ma:contentTypeScope="" ma:versionID="ac48d48787c3789b56752716ef8d13b7">
  <xsd:schema xmlns:xsd="http://www.w3.org/2001/XMLSchema" xmlns:xs="http://www.w3.org/2001/XMLSchema" xmlns:p="http://schemas.microsoft.com/office/2006/metadata/properties" xmlns:ns2="37bb422a-2e2a-490d-bda6-78c75da0eaba" targetNamespace="http://schemas.microsoft.com/office/2006/metadata/properties" ma:root="true" ma:fieldsID="825b999cc035b6eacb215f1af384c455" ns2:_="">
    <xsd:import namespace="37bb422a-2e2a-490d-bda6-78c75da0eab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b422a-2e2a-490d-bda6-78c75da0ea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8578C5-B297-4920-8D31-7F58FF5C9081}">
  <ds:schemaRefs>
    <ds:schemaRef ds:uri="http://schemas.microsoft.com/office/2006/metadata/properties"/>
    <ds:schemaRef ds:uri="http://www.w3.org/XML/1998/namespace"/>
    <ds:schemaRef ds:uri="37bb422a-2e2a-490d-bda6-78c75da0eaba"/>
    <ds:schemaRef ds:uri="http://schemas.microsoft.com/office/2006/documentManagement/types"/>
    <ds:schemaRef ds:uri="http://purl.org/dc/elements/1.1/"/>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5A46A8D-B61A-4795-B700-822DBD94DA7D}">
  <ds:schemaRefs>
    <ds:schemaRef ds:uri="http://schemas.microsoft.com/sharepoint/v3/contenttype/forms"/>
  </ds:schemaRefs>
</ds:datastoreItem>
</file>

<file path=customXml/itemProps3.xml><?xml version="1.0" encoding="utf-8"?>
<ds:datastoreItem xmlns:ds="http://schemas.openxmlformats.org/officeDocument/2006/customXml" ds:itemID="{6FD0B42D-224C-430D-A4D1-544E443CE9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bb422a-2e2a-490d-bda6-78c75da0ea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Luxemburg, Lonneke van</dc:creator>
  <cp:keywords/>
  <dc:description/>
  <cp:lastModifiedBy>Guyt, Nadieh</cp:lastModifiedBy>
  <cp:revision/>
  <dcterms:created xsi:type="dcterms:W3CDTF">2026-09-03T18:35:52Z</dcterms:created>
  <dcterms:modified xsi:type="dcterms:W3CDTF">2026-10-06T09:21:05Z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0x0101004C4C3C13257F254FA1892DA3BCDE61FC</vt:lpwstr>
  </property>
</Properties>
</file>