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trechtcloud-my.sharepoint.com/personal/yassir_omarnejjar_utrecht_nl/Documents/Documenten/Team aanbesteden FIJ/EU Matchingsapplicatie/Aanbestedingsdocumenten/Definitief/"/>
    </mc:Choice>
  </mc:AlternateContent>
  <xr:revisionPtr revIDLastSave="59" documentId="8_{F211D7AD-8A3C-4461-879E-A651AA9B49B1}" xr6:coauthVersionLast="47" xr6:coauthVersionMax="47" xr10:uidLastSave="{032958B7-2CE2-4ACF-81EA-0FCBAE8DD7AC}"/>
  <bookViews>
    <workbookView xWindow="-110" yWindow="-110" windowWidth="19420" windowHeight="11500" tabRatio="512" xr2:uid="{00000000-000D-0000-FFFF-FFFF00000000}"/>
  </bookViews>
  <sheets>
    <sheet name="1. Toelichting" sheetId="6" r:id="rId1"/>
    <sheet name="2. Wensen" sheetId="4" r:id="rId2"/>
  </sheets>
  <definedNames>
    <definedName name="_xlnm._FilterDatabase" localSheetId="1" hidden="1">'2. Wensen'!$A$10:$D$40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6" l="1"/>
  <c r="H1" i="4"/>
  <c r="H4" i="4" s="1"/>
  <c r="H2" i="4"/>
  <c r="H5" i="4" s="1"/>
  <c r="E8" i="6" s="1"/>
  <c r="I2" i="4"/>
</calcChain>
</file>

<file path=xl/sharedStrings.xml><?xml version="1.0" encoding="utf-8"?>
<sst xmlns="http://schemas.openxmlformats.org/spreadsheetml/2006/main" count="139" uniqueCount="82">
  <si>
    <t>F-Matchen&amp;Acquisitie</t>
  </si>
  <si>
    <t>Wens</t>
  </si>
  <si>
    <t>Ja</t>
  </si>
  <si>
    <t>F-Beheren</t>
  </si>
  <si>
    <t>Nee</t>
  </si>
  <si>
    <t>NF-Licentie en toegangsbeheer</t>
  </si>
  <si>
    <t>NF-Informatiebeheer</t>
  </si>
  <si>
    <t>NF-Opdrachtnemer</t>
  </si>
  <si>
    <t>Wensen Matchingsapplicatie - Gemeente Utrecht</t>
  </si>
  <si>
    <t>Aantal wensen</t>
  </si>
  <si>
    <t>x</t>
  </si>
  <si>
    <t>ID</t>
  </si>
  <si>
    <t>Categorie</t>
  </si>
  <si>
    <t>Beschrijving</t>
  </si>
  <si>
    <t>Aantal geplaatste 'x'-en:</t>
  </si>
  <si>
    <t>W-1</t>
  </si>
  <si>
    <t>De door de ICT-prestatie gegenereerde uitdraai van het dossier van een Werkzoekende (zie hierboven) ondersteunt medewerkers bij het snel raadplegen en interpreteren van dossierinformatie. De uitdraai is overzichtelijk ingericht, zodat relevante informatie snel kan worden gevonden, en zonder nabewerking gebruikt kan worden.</t>
  </si>
  <si>
    <t>W-2</t>
  </si>
  <si>
    <t>De gebruiker ziet bij vacatures, waarvoor meerdere Werkzoekenden worden gezocht, hoeveel Werkzoekenden reeds zijn gevonden en hoeveel kandidaten nog worden gezocht</t>
  </si>
  <si>
    <t>W-3</t>
  </si>
  <si>
    <t>W-4</t>
  </si>
  <si>
    <t>De gebruiker kan op basis van opgegeven criteria een verzameling e-mailadressen van Werkzoekenden en/of Werkgevers genereren en weergeven</t>
  </si>
  <si>
    <t>W-5</t>
  </si>
  <si>
    <t>De gebruiker kan gegevens van Werkzoekenden en vacatures uitwisselen met samenwerkende organisaties binnen de arbeidsmarktregio Midden-Utrecht via de VUM-standaard.</t>
  </si>
  <si>
    <t>W-6</t>
  </si>
  <si>
    <t>De gebruiker kan per Werkgever één hoofdaccounthouder en meerdere sub-accounthouders vastleggen</t>
  </si>
  <si>
    <t>W-7</t>
  </si>
  <si>
    <t>De gebruiker krijgt een waarschuwing wanneer een Werkgever wordt gedeactiveerd terwijl aan deze Werkgever nog openstaande vacatures zijn gekoppeld</t>
  </si>
  <si>
    <t>W-8</t>
  </si>
  <si>
    <t>De gebruiker kan in het werkgeversoverzicht zien wanneer een Werkgever voor het laatst is gesproken. De ICT-prestatie biedt hiervoor een visuele signalering waarbij onderscheid wordt gemaakt tussen drie categorieen:
 - afgelopen maand, 
 - 1 tot 3 maanden geleden en 
 - langer dan 3 maanden geleden</t>
  </si>
  <si>
    <t>W-9</t>
  </si>
  <si>
    <t>De functioneel beheerder kan referentietabellen configureren  en beheren</t>
  </si>
  <si>
    <t>W-10</t>
  </si>
  <si>
    <t>De functioneel beheerder kan aanvullende vrije velden toevoegen aan dossiers</t>
  </si>
  <si>
    <t>W-11</t>
  </si>
  <si>
    <t xml:space="preserve">De Opdrachtnemer garandeert tijdens de contractperiode zoveel mogelijk een vaste accountmanager die fungeert als vast aanspreekpunt. </t>
  </si>
  <si>
    <t>W-12</t>
  </si>
  <si>
    <t>De Opdrachtnemer is bereid om gedurende de looptijd van de Overeenkomst, op verzoek van de Opdrachtgever, mee te denken over de toekomstige aansluiting van de oplossing op ons strategische doelplatform; het Platform Dienstverlening (zie: https://dienstverleningsplatform.gitbook.io/platform-generieke-dienstverlening-public/introductie/enterprise-architectuur). 
Indien de Opdrachtgever hier aanleiding toe ziet, stelt de Opdrachtnemer in samenwerking met de Opdrachtgever een transitieplan op waarin wordt beschreven op welke wijze de oplossing kan toegroeien naar aansluiting op het Platform Dienstverlening. Het transitieplan bestaat onder meer uit:
- een analyse van de huidige aansluiting van de oplossing op de Common Ground-architectuur;
- een beschrijving van eventuele afwijkingen ten opzichte van relevante aansluitvoorwaarden en platformeisen;
- een roadmap voor stapsgewijze aansluiting op generieke registraties, API's, integratievoorzieningen en overige platformvoorzieningen;
- een indicatie van benodigde technische, organisatorische en contractuele maatregelen;
- een globale planning voor realisatie van verdere aansluiting.
Opdrachtnemer beschrijft in zijn Inschrijving op welke wijze hij Opdrachtgever hierbij kan ondersteunen.</t>
  </si>
  <si>
    <t>W-13</t>
  </si>
  <si>
    <t>Het is wenselijk dat de toegangsrechten en zichtbaarheid van onderdelen van de applicatie door de Opdrachtgever zelfstandig kunnen worden beheerd, bijvoorbeeld op het niveau van gebruikers en/of gebruikersgroepen.</t>
  </si>
  <si>
    <t>W-14</t>
  </si>
  <si>
    <t xml:space="preserve">De ICT-prestatie kan open formaten (of combinaties daarvan) voor elementen/eigenschappen van metagegevens (zoals bijvoorbeeld .XML) ondersteunen. </t>
  </si>
  <si>
    <t>W-15</t>
  </si>
  <si>
    <t>De ICT-prestatie kan goedgekeurde metagegevensmodellen, die zijn gerealiseerd binnen de ICT-prestatie, door de tijd heen beheren, onderhouden en/of koppelingen daarmee realiseren, zodat het opnemen en onderhouden van gevalideerde metagegevenswaarden voor informatieobjecten blijvend wordt ondersteund.  Indien mogelijk op geautomatiseerde wijze.</t>
  </si>
  <si>
    <t>W-16</t>
  </si>
  <si>
    <t>De ICT-prestatie kan een bewaartermijn en passende archiefacties (bijvoorbeeld vernietigen of overbrengen) en archiefactietermijnen toewijzen op meerdere aggregatieniveaus, waarbij:
  1. Metagegevens kunnen worden overgeërfd van een hoger naar een lager aggregatieniveau.
  2. Metagegevens op een lager aggregatieniveau kunnen afwijken van bewaartermijnen op een hoger aggregatieniveau.</t>
  </si>
  <si>
    <t>W-17</t>
  </si>
  <si>
    <t>Wanneer wordt afgeweken van vastgestelde bewaartermijnen, kan de ICT-prestatie een toelichting opnemen om de reden van deze afwijking te verduidelijken.</t>
  </si>
  <si>
    <t>W-18</t>
  </si>
  <si>
    <t>De ICT‑prestatie kan ervoor zorgen dat gebruikers specifieke metagegevens zelf handmatig kunnen invoeren.</t>
  </si>
  <si>
    <t>W-19</t>
  </si>
  <si>
    <t>De ICT-prestatie (applicatie) is zelf in staat in om te controleren of de waarden die iemand invult in metadata-velden kloppen volgens afgesproken regels. Denk hierbij aan het gebruik van:
  1. Vastgestelde schema's die aangeven welke (metadata)velden ingevuld moeten worden, welk type gegevens erin mogen staan (bijv. datum, tekst, nummer), verplichte velden, lengte van waarden, enz. en/of;
  2. Syntactische standaarden: de manier waarop de informatie moet worden geschreven, bijvoorbeeld: datums in DD-MM-JJJJ
dossiernummers in een specifiek patroon, b.v. 2025-123456 of e-mailadressen volgens de juiste opbouw, b.v. xxx@utrecht.nl enz.</t>
  </si>
  <si>
    <t>W-20</t>
  </si>
  <si>
    <t>De ICT-prestatie kan overzichten genereren van informatieobjecten, en bijbehorende metagegevens, die zijn gemigreerd/geconverteerd.</t>
  </si>
  <si>
    <t>W-21</t>
  </si>
  <si>
    <t>De ICT-prestatie kan toetsen dat  informatieobjecten en bijbehorende metagegevens na importeren integer zijn (inhoud en structuur zijn correct en intact).</t>
  </si>
  <si>
    <t>W-22</t>
  </si>
  <si>
    <t xml:space="preserve">De ICT-prestatie kan informatieobjecten en bijbehorende metagegevens exporteren in open standaarden/bestandsformaten. </t>
  </si>
  <si>
    <t>W-23</t>
  </si>
  <si>
    <t>De ICT-prestatie kan informatieobjecten en bijbehorende metagegevens (in bulk) converteren naar een geschikter of actueler open bestandsformaat.</t>
  </si>
  <si>
    <t>W-24</t>
  </si>
  <si>
    <t xml:space="preserve">De ICT-prestatie kan de inhoud van  informatieobjecten en bijbehorende metagegevens onveranderlijk maken en beschermen tegen onbevoegde wijziging. </t>
  </si>
  <si>
    <t>W-25</t>
  </si>
  <si>
    <t>De ICT-prestatie kan het bekijken van historische versies van informatieobjecten mogelijk maken door verschillende versies van  informatieobjecten, en bijbehorende metagegevens, in de tijd vast te leggen, onveranderlijk te maken en te beschermen tegen onbevoegde wijziging en zo het mogelijk maken om een weergave te maken van die  informatieobjecten en bijbehorende metagegevens zoals deze waren samengesteld op een gekozen moment in de tijd.</t>
  </si>
  <si>
    <t>W-26</t>
  </si>
  <si>
    <t>De ICT-prestatie kan gebruikers van functionaliteiten voorzien voor het zoeken en opvragen van informatieobjecten</t>
  </si>
  <si>
    <t>W-27</t>
  </si>
  <si>
    <t xml:space="preserve">De ICT-prestatie kan gebruikers van functionaliteiten voorzien voor het zoeken en opvragen van waarbij er gezocht kan worden op basis van alle mogelijke combinaties van relevante (meta)gegevens en er binnen zoekresultaten gefilterd kan worden op basis van specifieke (meta)gegevens of combinaties daarvan. </t>
  </si>
  <si>
    <t>W-28</t>
  </si>
  <si>
    <t>De ICT-prestatie kan informatieobjecten en bijbehorende metagegevens, waar dat gepast is, weergeven in de omgeving waar ze zijn gevonden zonder dat een gebruiker daarvoor extra handelingen hoeft te verrichten.</t>
  </si>
  <si>
    <t>W-29</t>
  </si>
  <si>
    <t>De ICT-prestatie kan een samenvatting of uittreksel maken van informatieobjecten, waarbij: 
 a) gevoelige informatie wordt verwijderd of in de samenvatting aan het zicht wordt onttrokken, terwijl
 b) het oorspronkelijke informatieobject intact blijft en 
 c) wordt bewerkstelligd dat de metagegevens die het maken van de samenvatting vastleggen, worden gegenereerd en opgenomen zodat later kan worden gereconstrueerd welke informatie die gebruiker wel/niet heeft ingezien.</t>
  </si>
  <si>
    <t>W-30</t>
  </si>
  <si>
    <t>De ICT-prestatie kan overzichten, van informatieobjecten die voor vernietiging in aanmerking komen, in een gewenst bestandsformaat beschikbaar maken.</t>
  </si>
  <si>
    <t>Maximaal te behalen punten:</t>
  </si>
  <si>
    <t>Behaalde punten:</t>
  </si>
  <si>
    <r>
      <t>De gebruiker ziet in het overzicht van Werkzoekenden, in één oogopslag, wanneer Werkzoekenden voor het laatst zijn gesproken en hoelang die in bemiddeling zijn. Bijvoorbeeld door middel van kleurcode</t>
    </r>
    <r>
      <rPr>
        <sz val="10"/>
        <color theme="1" tint="4.9989318521683403E-2"/>
        <rFont val="Arial"/>
        <family val="2"/>
      </rPr>
      <t>ring: groen</t>
    </r>
    <r>
      <rPr>
        <sz val="10"/>
        <color theme="1"/>
        <rFont val="Arial"/>
        <family val="2"/>
      </rPr>
      <t xml:space="preserve"> (afgelopen maand), </t>
    </r>
    <r>
      <rPr>
        <sz val="10"/>
        <color theme="1" tint="4.9989318521683403E-2"/>
        <rFont val="Arial"/>
        <family val="2"/>
      </rPr>
      <t>oranje (1 tot 3 maanden geleden) en rood (langer dan 3 m</t>
    </r>
    <r>
      <rPr>
        <sz val="10"/>
        <color theme="1"/>
        <rFont val="Arial"/>
        <family val="2"/>
      </rPr>
      <t>aanden geleden).</t>
    </r>
  </si>
  <si>
    <t>TOTALEN TAB "2. Wensen"</t>
  </si>
  <si>
    <t>Naam Inschrijver:</t>
  </si>
  <si>
    <t>Datum, Plaats:</t>
  </si>
  <si>
    <t>TOELICHTING BIJ HET PROGRAMMA VAN WENSEN (PVW)</t>
  </si>
  <si>
    <t xml:space="preserve">Op tabblad "Wensen" dient u per wens in kolom E of kolom F met een ''x'' te vermelden of wordt voldaan ja/nee. Voor iedere als ‘Ja’ aangekruiste wens ontvangt inschrijver 3,33 punt.
Bovenaan het tabblad "Wensen" wordt het totaal aantal behaalde punten (via een formule) automatisch bijgehouden, met een kopie van deze puntentelling onder deze toelichting. De totale score van dit tabblad wordt in het Gunningscriterium 1.c "Programma van Wensen" verrekend met het maximaal aantal punten zoals vermeld in de inschrijvingsleidraad en leidt tot een score op het  Gunningscriterium "Programma van Wensen".
Er is telkens maar 1 optie toegestaan voor het plaatsen van een 'x'.  Voor iedere wens waarbij meer dan 1 kruisje is geplaatst, wordt 0 punten toegekend.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</si>
</sst>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10"/>
      <color theme="1"/>
      <name val="Calibri"/>
      <family val="2"/>
      <scheme val="minor"/>
    </font>
    <font>
      <sz val="8"/>
      <name val="Calibri"/>
      <family val="2"/>
      <scheme val="minor"/>
    </font>
    <font>
      <b/>
      <sz val="14"/>
      <color theme="0"/>
      <name val="Calibri"/>
      <family val="2"/>
      <scheme val="minor"/>
    </font>
    <font>
      <sz val="14"/>
      <color theme="0"/>
      <name val="Calibri"/>
      <family val="2"/>
      <scheme val="minor"/>
    </font>
    <font>
      <sz val="10"/>
      <color theme="1"/>
      <name val="Arial"/>
      <family val="2"/>
    </font>
    <font>
      <sz val="10"/>
      <color theme="0"/>
      <name val="Arial"/>
      <family val="2"/>
    </font>
    <font>
      <sz val="10"/>
      <color rgb="FFC00000"/>
      <name val="Arial"/>
      <family val="2"/>
    </font>
    <font>
      <b/>
      <sz val="10"/>
      <color theme="0"/>
      <name val="Arial"/>
      <family val="2"/>
    </font>
    <font>
      <sz val="10"/>
      <color theme="1" tint="4.9989318521683403E-2"/>
      <name val="Arial"/>
      <family val="2"/>
    </font>
    <font>
      <sz val="10"/>
      <color rgb="FF000000"/>
      <name val="Arial"/>
      <family val="2"/>
    </font>
    <font>
      <strike/>
      <sz val="10"/>
      <color theme="0"/>
      <name val="Arial"/>
      <family val="2"/>
    </font>
    <font>
      <strike/>
      <sz val="10"/>
      <color theme="1"/>
      <name val="Arial"/>
      <family val="2"/>
    </font>
    <font>
      <b/>
      <sz val="18"/>
      <color theme="0"/>
      <name val="Calibri"/>
      <family val="2"/>
      <scheme val="minor"/>
    </font>
    <font>
      <sz val="11"/>
      <color rgb="FF000000"/>
      <name val="Calibri"/>
      <family val="2"/>
      <scheme val="minor"/>
    </font>
    <font>
      <sz val="14"/>
      <color rgb="FFC0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C00000"/>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diagonal/>
    </border>
    <border>
      <left/>
      <right style="medium">
        <color rgb="FFC00000"/>
      </right>
      <top/>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s>
  <cellStyleXfs count="1">
    <xf numFmtId="0" fontId="0" fillId="0" borderId="0"/>
  </cellStyleXfs>
  <cellXfs count="94">
    <xf numFmtId="0" fontId="0" fillId="0" borderId="0" xfId="0"/>
    <xf numFmtId="0" fontId="0" fillId="5" borderId="0" xfId="0" applyFill="1"/>
    <xf numFmtId="0" fontId="6" fillId="5" borderId="7" xfId="0" applyFont="1" applyFill="1" applyBorder="1"/>
    <xf numFmtId="0" fontId="6" fillId="5" borderId="6" xfId="0" applyFont="1" applyFill="1" applyBorder="1" applyAlignment="1">
      <alignment horizontal="left" vertical="center" wrapText="1"/>
    </xf>
    <xf numFmtId="0" fontId="6" fillId="5" borderId="8" xfId="0" applyFont="1" applyFill="1" applyBorder="1" applyAlignment="1">
      <alignment horizontal="center" vertical="top" wrapText="1"/>
    </xf>
    <xf numFmtId="0" fontId="6" fillId="5" borderId="7" xfId="0" applyFont="1" applyFill="1" applyBorder="1" applyAlignment="1">
      <alignment horizontal="left" vertical="top" wrapText="1"/>
    </xf>
    <xf numFmtId="0" fontId="6" fillId="5" borderId="7" xfId="0" applyFont="1" applyFill="1" applyBorder="1" applyAlignment="1">
      <alignment horizontal="center" vertical="top" wrapText="1"/>
    </xf>
    <xf numFmtId="0" fontId="6" fillId="5" borderId="6" xfId="0" applyFont="1" applyFill="1" applyBorder="1" applyAlignment="1">
      <alignment horizontal="center" vertical="top" wrapText="1"/>
    </xf>
    <xf numFmtId="0" fontId="7" fillId="5" borderId="7" xfId="0" applyFont="1" applyFill="1" applyBorder="1" applyAlignment="1">
      <alignment horizontal="right"/>
    </xf>
    <xf numFmtId="0" fontId="7" fillId="5" borderId="6" xfId="0" applyFont="1" applyFill="1" applyBorder="1"/>
    <xf numFmtId="0" fontId="8" fillId="5" borderId="8" xfId="0" applyFont="1" applyFill="1" applyBorder="1"/>
    <xf numFmtId="0" fontId="6" fillId="2" borderId="0" xfId="0" applyFont="1" applyFill="1"/>
    <xf numFmtId="0" fontId="6" fillId="2" borderId="0" xfId="0" applyFont="1" applyFill="1" applyAlignment="1">
      <alignment vertical="center" wrapText="1"/>
    </xf>
    <xf numFmtId="0" fontId="6" fillId="0" borderId="0" xfId="0" applyFont="1"/>
    <xf numFmtId="0" fontId="6" fillId="5" borderId="12" xfId="0" applyFont="1" applyFill="1" applyBorder="1"/>
    <xf numFmtId="0" fontId="6" fillId="5" borderId="0" xfId="0" applyFont="1" applyFill="1" applyAlignment="1">
      <alignment horizontal="left" vertical="center" wrapText="1"/>
    </xf>
    <xf numFmtId="0" fontId="6" fillId="5" borderId="13" xfId="0" applyFont="1" applyFill="1" applyBorder="1" applyAlignment="1">
      <alignment horizontal="center" vertical="top" wrapText="1"/>
    </xf>
    <xf numFmtId="0" fontId="6" fillId="5" borderId="12" xfId="0" applyFont="1" applyFill="1" applyBorder="1" applyAlignment="1">
      <alignment horizontal="left" vertical="top" wrapText="1"/>
    </xf>
    <xf numFmtId="0" fontId="6" fillId="5" borderId="12" xfId="0" applyFont="1" applyFill="1" applyBorder="1" applyAlignment="1">
      <alignment horizontal="center" vertical="top" wrapText="1"/>
    </xf>
    <xf numFmtId="0" fontId="6" fillId="5" borderId="0" xfId="0" applyFont="1" applyFill="1" applyAlignment="1">
      <alignment horizontal="center" vertical="top" wrapText="1"/>
    </xf>
    <xf numFmtId="0" fontId="7" fillId="5" borderId="9" xfId="0" applyFont="1" applyFill="1" applyBorder="1" applyAlignment="1">
      <alignment horizontal="right"/>
    </xf>
    <xf numFmtId="0" fontId="7" fillId="5" borderId="10" xfId="0" applyFont="1" applyFill="1" applyBorder="1"/>
    <xf numFmtId="0" fontId="7" fillId="5" borderId="5" xfId="0" applyFont="1" applyFill="1" applyBorder="1"/>
    <xf numFmtId="0" fontId="9" fillId="5" borderId="12" xfId="0" applyFont="1" applyFill="1" applyBorder="1" applyAlignment="1">
      <alignment horizontal="left" vertical="center"/>
    </xf>
    <xf numFmtId="0" fontId="7" fillId="5" borderId="0" xfId="0" applyFont="1" applyFill="1"/>
    <xf numFmtId="0" fontId="7" fillId="5" borderId="13" xfId="0" applyFont="1" applyFill="1" applyBorder="1"/>
    <xf numFmtId="0" fontId="7" fillId="5" borderId="7" xfId="0" applyFont="1" applyFill="1" applyBorder="1"/>
    <xf numFmtId="2" fontId="7" fillId="5" borderId="8" xfId="0" applyNumberFormat="1" applyFont="1" applyFill="1" applyBorder="1"/>
    <xf numFmtId="0" fontId="7" fillId="5" borderId="9" xfId="0" applyFont="1" applyFill="1" applyBorder="1"/>
    <xf numFmtId="2" fontId="7" fillId="5" borderId="5" xfId="0" applyNumberFormat="1" applyFont="1" applyFill="1" applyBorder="1"/>
    <xf numFmtId="0" fontId="8" fillId="5" borderId="12" xfId="0" applyFont="1" applyFill="1" applyBorder="1"/>
    <xf numFmtId="0" fontId="8" fillId="5" borderId="0" xfId="0" applyFont="1" applyFill="1" applyAlignment="1">
      <alignment horizontal="left" vertical="center" wrapText="1"/>
    </xf>
    <xf numFmtId="0" fontId="8" fillId="5" borderId="13" xfId="0" applyFont="1" applyFill="1" applyBorder="1" applyAlignment="1">
      <alignment horizontal="center" vertical="top" wrapText="1"/>
    </xf>
    <xf numFmtId="0" fontId="8" fillId="5" borderId="12" xfId="0" applyFont="1" applyFill="1" applyBorder="1" applyAlignment="1">
      <alignment horizontal="left" vertical="top" wrapText="1"/>
    </xf>
    <xf numFmtId="0" fontId="8" fillId="5" borderId="12" xfId="0" applyFont="1" applyFill="1" applyBorder="1" applyAlignment="1">
      <alignment horizontal="center" vertical="top" wrapText="1"/>
    </xf>
    <xf numFmtId="0" fontId="8" fillId="5" borderId="0" xfId="0" applyFont="1" applyFill="1" applyAlignment="1">
      <alignment horizontal="center" vertical="top" wrapText="1"/>
    </xf>
    <xf numFmtId="0" fontId="8" fillId="5" borderId="0" xfId="0" applyFont="1" applyFill="1"/>
    <xf numFmtId="0" fontId="8" fillId="5" borderId="13" xfId="0" applyFont="1" applyFill="1" applyBorder="1"/>
    <xf numFmtId="0" fontId="9" fillId="5" borderId="0" xfId="0" applyFont="1" applyFill="1" applyAlignment="1">
      <alignment horizontal="left" vertical="center" wrapText="1"/>
    </xf>
    <xf numFmtId="0" fontId="9" fillId="5" borderId="13" xfId="0" applyFont="1" applyFill="1" applyBorder="1" applyAlignment="1">
      <alignment horizontal="center" vertical="top" wrapText="1"/>
    </xf>
    <xf numFmtId="0" fontId="9" fillId="5" borderId="12" xfId="0" applyFont="1" applyFill="1" applyBorder="1" applyAlignment="1">
      <alignment horizontal="left" vertical="top" wrapText="1"/>
    </xf>
    <xf numFmtId="0" fontId="9" fillId="5" borderId="12" xfId="0" applyFont="1" applyFill="1" applyBorder="1" applyAlignment="1">
      <alignment horizontal="center" vertical="top" wrapText="1"/>
    </xf>
    <xf numFmtId="0" fontId="9" fillId="5" borderId="0" xfId="0" applyFont="1" applyFill="1" applyAlignment="1">
      <alignment horizontal="center" vertical="top" wrapText="1"/>
    </xf>
    <xf numFmtId="0" fontId="7" fillId="5" borderId="0" xfId="0" applyFont="1" applyFill="1" applyAlignment="1">
      <alignment horizontal="right"/>
    </xf>
    <xf numFmtId="0" fontId="7" fillId="2" borderId="0" xfId="0" applyFont="1" applyFill="1" applyAlignment="1">
      <alignment horizontal="left" vertical="top"/>
    </xf>
    <xf numFmtId="0" fontId="7" fillId="0" borderId="0" xfId="0" applyFont="1" applyAlignment="1">
      <alignment horizontal="left" vertical="top"/>
    </xf>
    <xf numFmtId="0" fontId="9" fillId="5" borderId="9" xfId="0" applyFont="1" applyFill="1" applyBorder="1" applyAlignment="1">
      <alignment horizontal="left" vertical="center"/>
    </xf>
    <xf numFmtId="0" fontId="9" fillId="5" borderId="10" xfId="0" applyFont="1" applyFill="1" applyBorder="1" applyAlignment="1">
      <alignment horizontal="left" vertical="center" wrapText="1"/>
    </xf>
    <xf numFmtId="0" fontId="9" fillId="5" borderId="5" xfId="0" applyFont="1" applyFill="1" applyBorder="1" applyAlignment="1">
      <alignment horizontal="center" vertical="top" wrapText="1"/>
    </xf>
    <xf numFmtId="0" fontId="9" fillId="5" borderId="9" xfId="0" applyFont="1" applyFill="1" applyBorder="1" applyAlignment="1">
      <alignment horizontal="left" vertical="top" wrapText="1"/>
    </xf>
    <xf numFmtId="0" fontId="9" fillId="5" borderId="9" xfId="0" applyFont="1" applyFill="1" applyBorder="1" applyAlignment="1">
      <alignment horizontal="center" vertical="top" wrapText="1"/>
    </xf>
    <xf numFmtId="0" fontId="9" fillId="5" borderId="10" xfId="0" applyFont="1" applyFill="1" applyBorder="1" applyAlignment="1">
      <alignment horizontal="center" vertical="top" wrapText="1"/>
    </xf>
    <xf numFmtId="0" fontId="7" fillId="5" borderId="10" xfId="0" applyFont="1" applyFill="1" applyBorder="1" applyAlignment="1">
      <alignment horizontal="right"/>
    </xf>
    <xf numFmtId="0" fontId="6" fillId="2" borderId="11" xfId="0" applyFont="1" applyFill="1" applyBorder="1" applyAlignment="1">
      <alignment horizontal="center" vertical="center"/>
    </xf>
    <xf numFmtId="0" fontId="6" fillId="2" borderId="3"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top" wrapText="1"/>
    </xf>
    <xf numFmtId="0" fontId="6" fillId="2" borderId="4" xfId="0" applyFont="1" applyFill="1" applyBorder="1" applyAlignment="1">
      <alignment horizontal="center" vertical="center"/>
    </xf>
    <xf numFmtId="0" fontId="6" fillId="2" borderId="1" xfId="0" applyFont="1" applyFill="1" applyBorder="1" applyAlignment="1">
      <alignment horizontal="left" vertical="center" wrapText="1"/>
    </xf>
    <xf numFmtId="0" fontId="6" fillId="3" borderId="1" xfId="0" applyFont="1" applyFill="1" applyBorder="1" applyAlignment="1">
      <alignment vertical="center" wrapText="1"/>
    </xf>
    <xf numFmtId="0" fontId="6" fillId="2" borderId="2" xfId="0" applyFont="1" applyFill="1" applyBorder="1" applyAlignment="1">
      <alignment horizontal="left" vertical="center" wrapText="1"/>
    </xf>
    <xf numFmtId="0" fontId="6" fillId="4" borderId="0" xfId="0" applyFont="1" applyFill="1" applyAlignment="1">
      <alignment vertical="center" wrapText="1"/>
    </xf>
    <xf numFmtId="0" fontId="6" fillId="3" borderId="0" xfId="0" applyFont="1" applyFill="1" applyAlignment="1">
      <alignmen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top" wrapText="1"/>
    </xf>
    <xf numFmtId="0" fontId="12" fillId="2" borderId="0" xfId="0" applyFont="1" applyFill="1" applyAlignment="1">
      <alignment horizontal="left" vertical="top"/>
    </xf>
    <xf numFmtId="0" fontId="13" fillId="2" borderId="0" xfId="0" applyFont="1" applyFill="1"/>
    <xf numFmtId="0" fontId="13" fillId="2" borderId="0" xfId="0" applyFont="1" applyFill="1" applyAlignment="1">
      <alignment vertical="center" wrapText="1"/>
    </xf>
    <xf numFmtId="0" fontId="13" fillId="0" borderId="0" xfId="0" applyFont="1"/>
    <xf numFmtId="0" fontId="6" fillId="2" borderId="1" xfId="0" applyFont="1" applyFill="1" applyBorder="1" applyAlignment="1">
      <alignment vertical="top" wrapText="1"/>
    </xf>
    <xf numFmtId="0" fontId="6" fillId="0" borderId="0" xfId="0" applyFont="1" applyAlignment="1">
      <alignment horizontal="left" vertical="center" wrapText="1"/>
    </xf>
    <xf numFmtId="0" fontId="6" fillId="0" borderId="0" xfId="0" applyFont="1" applyAlignment="1">
      <alignment horizontal="center" vertical="top" wrapText="1"/>
    </xf>
    <xf numFmtId="0" fontId="6" fillId="0" borderId="0" xfId="0" applyFont="1" applyAlignment="1">
      <alignment horizontal="left" vertical="top" wrapText="1"/>
    </xf>
    <xf numFmtId="0" fontId="2" fillId="5" borderId="0" xfId="0" applyFont="1" applyFill="1"/>
    <xf numFmtId="0" fontId="4" fillId="5" borderId="7" xfId="0" applyFont="1" applyFill="1" applyBorder="1"/>
    <xf numFmtId="0" fontId="4" fillId="5" borderId="6" xfId="0" applyFont="1" applyFill="1" applyBorder="1"/>
    <xf numFmtId="0" fontId="4" fillId="5" borderId="8" xfId="0" applyFont="1" applyFill="1" applyBorder="1"/>
    <xf numFmtId="0" fontId="0" fillId="0" borderId="14" xfId="0" applyBorder="1"/>
    <xf numFmtId="0" fontId="0" fillId="0" borderId="15" xfId="0" applyBorder="1"/>
    <xf numFmtId="0" fontId="0" fillId="0" borderId="16" xfId="0" applyBorder="1"/>
    <xf numFmtId="0" fontId="1" fillId="0" borderId="17" xfId="0" applyFont="1" applyBorder="1"/>
    <xf numFmtId="0" fontId="0" fillId="0" borderId="18" xfId="0" applyBorder="1"/>
    <xf numFmtId="0" fontId="1" fillId="0" borderId="19" xfId="0" applyFont="1" applyBorder="1"/>
    <xf numFmtId="0" fontId="0" fillId="0" borderId="20" xfId="0" applyBorder="1"/>
    <xf numFmtId="0" fontId="0" fillId="0" borderId="21" xfId="0" applyBorder="1"/>
    <xf numFmtId="2" fontId="16" fillId="6" borderId="13" xfId="0" quotePrefix="1" applyNumberFormat="1" applyFont="1" applyFill="1" applyBorder="1"/>
    <xf numFmtId="2" fontId="16" fillId="6" borderId="5" xfId="0" quotePrefix="1" applyNumberFormat="1" applyFont="1" applyFill="1" applyBorder="1"/>
    <xf numFmtId="0" fontId="14" fillId="5" borderId="0" xfId="0" applyFont="1" applyFill="1" applyAlignment="1">
      <alignment horizontal="left"/>
    </xf>
    <xf numFmtId="0" fontId="15" fillId="3" borderId="0" xfId="0" applyFont="1" applyFill="1" applyAlignment="1">
      <alignment horizontal="left" vertical="top" wrapText="1"/>
    </xf>
    <xf numFmtId="0" fontId="0" fillId="3" borderId="0" xfId="0" applyFill="1" applyAlignment="1">
      <alignment horizontal="left" vertical="top" wrapText="1"/>
    </xf>
    <xf numFmtId="0" fontId="5" fillId="5" borderId="12" xfId="0" applyFont="1" applyFill="1" applyBorder="1" applyAlignment="1">
      <alignment horizontal="left" vertical="top" indent="1"/>
    </xf>
    <xf numFmtId="0" fontId="5" fillId="5" borderId="0" xfId="0" applyFont="1" applyFill="1" applyAlignment="1">
      <alignment horizontal="left" vertical="top" indent="1"/>
    </xf>
    <xf numFmtId="0" fontId="5" fillId="5" borderId="9" xfId="0" applyFont="1" applyFill="1" applyBorder="1" applyAlignment="1">
      <alignment horizontal="left" indent="1"/>
    </xf>
    <xf numFmtId="0" fontId="5" fillId="5" borderId="10" xfId="0" applyFont="1" applyFill="1" applyBorder="1" applyAlignment="1">
      <alignment horizontal="left" indent="1"/>
    </xf>
  </cellXfs>
  <cellStyles count="1">
    <cellStyle name="Standaard" xfId="0" builtinId="0"/>
  </cellStyles>
  <dxfs count="3">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s>
  <tableStyles count="0" defaultTableStyle="TableStyleMedium2" defaultPivotStyle="PivotStyleMedium9"/>
  <colors>
    <mruColors>
      <color rgb="FFAB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381000</xdr:colOff>
      <xdr:row>2</xdr:row>
      <xdr:rowOff>27868</xdr:rowOff>
    </xdr:from>
    <xdr:to>
      <xdr:col>1</xdr:col>
      <xdr:colOff>1130300</xdr:colOff>
      <xdr:row>2</xdr:row>
      <xdr:rowOff>2263025</xdr:rowOff>
    </xdr:to>
    <xdr:pic>
      <xdr:nvPicPr>
        <xdr:cNvPr id="2" name="Afbeelding 1">
          <a:extLst>
            <a:ext uri="{FF2B5EF4-FFF2-40B4-BE49-F238E27FC236}">
              <a16:creationId xmlns:a16="http://schemas.microsoft.com/office/drawing/2014/main" id="{385FAA24-0662-464B-B8F3-54FECB9AB522}"/>
            </a:ext>
          </a:extLst>
        </xdr:cNvPr>
        <xdr:cNvPicPr>
          <a:picLocks noChangeAspect="1"/>
        </xdr:cNvPicPr>
      </xdr:nvPicPr>
      <xdr:blipFill>
        <a:blip xmlns:r="http://schemas.openxmlformats.org/officeDocument/2006/relationships" r:embed="rId1"/>
        <a:stretch>
          <a:fillRect/>
        </a:stretch>
      </xdr:blipFill>
      <xdr:spPr>
        <a:xfrm>
          <a:off x="381000" y="510468"/>
          <a:ext cx="1968500" cy="2235157"/>
        </a:xfrm>
        <a:prstGeom prst="rect">
          <a:avLst/>
        </a:prstGeom>
        <a:solidFill>
          <a:schemeClr val="bg1"/>
        </a:solidFill>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79A08-2147-435C-B8C0-665B01722A42}">
  <dimension ref="A1:U8"/>
  <sheetViews>
    <sheetView tabSelected="1" workbookViewId="0">
      <selection activeCell="D3" sqref="D3:T3"/>
    </sheetView>
  </sheetViews>
  <sheetFormatPr defaultColWidth="17.453125" defaultRowHeight="14.5" x14ac:dyDescent="0.35"/>
  <cols>
    <col min="3" max="3" width="3.453125" customWidth="1"/>
  </cols>
  <sheetData>
    <row r="1" spans="1:21" ht="23.5" x14ac:dyDescent="0.55000000000000004">
      <c r="A1" s="73"/>
      <c r="B1" s="1"/>
      <c r="C1" s="1"/>
      <c r="D1" s="87" t="s">
        <v>80</v>
      </c>
      <c r="E1" s="87"/>
      <c r="F1" s="87"/>
      <c r="G1" s="87"/>
      <c r="H1" s="87"/>
      <c r="I1" s="87"/>
      <c r="J1" s="87"/>
      <c r="K1" s="87"/>
      <c r="L1" s="87"/>
      <c r="M1" s="87"/>
      <c r="N1" s="87"/>
      <c r="O1" s="87"/>
      <c r="P1" s="87"/>
      <c r="Q1" s="87"/>
      <c r="R1" s="87"/>
      <c r="S1" s="87"/>
      <c r="T1" s="87"/>
      <c r="U1" s="1"/>
    </row>
    <row r="2" spans="1:21" x14ac:dyDescent="0.35">
      <c r="A2" s="1"/>
      <c r="B2" s="1"/>
      <c r="C2" s="1"/>
      <c r="D2" s="1"/>
      <c r="E2" s="1"/>
      <c r="F2" s="1"/>
      <c r="G2" s="1"/>
      <c r="H2" s="1"/>
      <c r="I2" s="1"/>
      <c r="J2" s="1"/>
      <c r="K2" s="1"/>
      <c r="L2" s="1"/>
      <c r="M2" s="1"/>
      <c r="N2" s="1"/>
      <c r="O2" s="1"/>
      <c r="P2" s="1"/>
      <c r="Q2" s="1"/>
      <c r="R2" s="1"/>
      <c r="S2" s="1"/>
      <c r="T2" s="1"/>
      <c r="U2" s="1"/>
    </row>
    <row r="3" spans="1:21" ht="249.75" customHeight="1" x14ac:dyDescent="0.35">
      <c r="A3" s="1"/>
      <c r="B3" s="1"/>
      <c r="C3" s="1"/>
      <c r="D3" s="88" t="s">
        <v>81</v>
      </c>
      <c r="E3" s="89"/>
      <c r="F3" s="89"/>
      <c r="G3" s="89"/>
      <c r="H3" s="89"/>
      <c r="I3" s="89"/>
      <c r="J3" s="89"/>
      <c r="K3" s="89"/>
      <c r="L3" s="89"/>
      <c r="M3" s="89"/>
      <c r="N3" s="89"/>
      <c r="O3" s="89"/>
      <c r="P3" s="89"/>
      <c r="Q3" s="89"/>
      <c r="R3" s="89"/>
      <c r="S3" s="89"/>
      <c r="T3" s="89"/>
      <c r="U3" s="1"/>
    </row>
    <row r="4" spans="1:21" x14ac:dyDescent="0.35">
      <c r="A4" s="1"/>
      <c r="B4" s="1"/>
      <c r="C4" s="1"/>
      <c r="D4" s="1"/>
      <c r="E4" s="1"/>
      <c r="F4" s="1"/>
      <c r="G4" s="1"/>
      <c r="H4" s="1"/>
      <c r="I4" s="1"/>
      <c r="J4" s="1"/>
      <c r="K4" s="1"/>
      <c r="L4" s="1"/>
      <c r="M4" s="1"/>
      <c r="N4" s="1"/>
      <c r="O4" s="1"/>
      <c r="P4" s="1"/>
      <c r="Q4" s="1"/>
      <c r="R4" s="1"/>
      <c r="S4" s="1"/>
      <c r="T4" s="1"/>
      <c r="U4" s="1"/>
    </row>
    <row r="5" spans="1:21" ht="15" thickBot="1" x14ac:dyDescent="0.4"/>
    <row r="6" spans="1:21" ht="18.5" x14ac:dyDescent="0.45">
      <c r="A6" s="74" t="s">
        <v>77</v>
      </c>
      <c r="B6" s="75"/>
      <c r="C6" s="75"/>
      <c r="D6" s="75"/>
      <c r="E6" s="76"/>
      <c r="G6" s="77"/>
      <c r="H6" s="78"/>
      <c r="I6" s="78"/>
      <c r="J6" s="78"/>
      <c r="K6" s="78"/>
      <c r="L6" s="78"/>
      <c r="M6" s="78"/>
      <c r="N6" s="78"/>
      <c r="O6" s="78"/>
      <c r="P6" s="78"/>
      <c r="Q6" s="78"/>
      <c r="R6" s="78"/>
      <c r="S6" s="78"/>
      <c r="T6" s="78"/>
      <c r="U6" s="79"/>
    </row>
    <row r="7" spans="1:21" ht="18.5" x14ac:dyDescent="0.45">
      <c r="A7" s="90" t="s">
        <v>74</v>
      </c>
      <c r="B7" s="91"/>
      <c r="C7" s="91"/>
      <c r="D7" s="91"/>
      <c r="E7" s="85">
        <f>'2. Wensen'!H4</f>
        <v>99.999999990000006</v>
      </c>
      <c r="G7" s="80" t="s">
        <v>78</v>
      </c>
      <c r="U7" s="81"/>
    </row>
    <row r="8" spans="1:21" ht="19" thickBot="1" x14ac:dyDescent="0.5">
      <c r="A8" s="92" t="s">
        <v>75</v>
      </c>
      <c r="B8" s="93"/>
      <c r="C8" s="93"/>
      <c r="D8" s="93"/>
      <c r="E8" s="86">
        <f>'2. Wensen'!H5</f>
        <v>0</v>
      </c>
      <c r="G8" s="82" t="s">
        <v>79</v>
      </c>
      <c r="H8" s="83"/>
      <c r="I8" s="83"/>
      <c r="J8" s="83"/>
      <c r="K8" s="83"/>
      <c r="L8" s="83"/>
      <c r="M8" s="83"/>
      <c r="N8" s="83"/>
      <c r="O8" s="83"/>
      <c r="P8" s="83"/>
      <c r="Q8" s="83"/>
      <c r="R8" s="83"/>
      <c r="S8" s="83"/>
      <c r="T8" s="83"/>
      <c r="U8" s="84"/>
    </row>
  </sheetData>
  <protectedRanges>
    <protectedRange sqref="I6:U8" name="Naam inschrijver"/>
  </protectedRanges>
  <mergeCells count="4">
    <mergeCell ref="D1:T1"/>
    <mergeCell ref="D3:T3"/>
    <mergeCell ref="A7:D7"/>
    <mergeCell ref="A8:D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3BC97-5517-4AB7-94B9-2040B81A0247}">
  <dimension ref="A1:AFK94"/>
  <sheetViews>
    <sheetView zoomScale="70" zoomScaleNormal="70" workbookViewId="0">
      <pane ySplit="10" topLeftCell="A11" activePane="bottomLeft" state="frozen"/>
      <selection pane="bottomLeft" activeCell="E11" sqref="E11"/>
    </sheetView>
  </sheetViews>
  <sheetFormatPr defaultRowHeight="15" customHeight="1" x14ac:dyDescent="0.25"/>
  <cols>
    <col min="1" max="1" width="9.453125" style="13" customWidth="1"/>
    <col min="2" max="2" width="29.453125" style="70" customWidth="1"/>
    <col min="3" max="3" width="11.6328125" style="71" customWidth="1"/>
    <col min="4" max="4" width="116" style="72" customWidth="1"/>
    <col min="5" max="6" width="14" style="71" customWidth="1"/>
    <col min="7" max="7" width="30.7265625" style="11" customWidth="1"/>
    <col min="8" max="100" width="8.81640625" style="11"/>
    <col min="101" max="161" width="8.81640625" style="12"/>
    <col min="162" max="16384" width="8.7265625" style="13"/>
  </cols>
  <sheetData>
    <row r="1" spans="1:161" ht="15" customHeight="1" x14ac:dyDescent="0.25">
      <c r="A1" s="2"/>
      <c r="B1" s="3"/>
      <c r="C1" s="4"/>
      <c r="D1" s="5"/>
      <c r="E1" s="6"/>
      <c r="F1" s="7"/>
      <c r="G1" s="8" t="s">
        <v>9</v>
      </c>
      <c r="H1" s="9">
        <f>COUNTIF(C11:C40,"x")</f>
        <v>30</v>
      </c>
      <c r="I1" s="10" t="s">
        <v>10</v>
      </c>
    </row>
    <row r="2" spans="1:161" ht="15" customHeight="1" x14ac:dyDescent="0.25">
      <c r="A2" s="14"/>
      <c r="B2" s="15"/>
      <c r="C2" s="16"/>
      <c r="D2" s="17"/>
      <c r="E2" s="18"/>
      <c r="F2" s="19"/>
      <c r="G2" s="20" t="s">
        <v>14</v>
      </c>
      <c r="H2" s="21">
        <f>COUNTIF(E11:E40,"x")</f>
        <v>0</v>
      </c>
      <c r="I2" s="22">
        <f>COUNTIF(F11:F40,"x")</f>
        <v>0</v>
      </c>
    </row>
    <row r="3" spans="1:161" ht="15" customHeight="1" x14ac:dyDescent="0.25">
      <c r="A3" s="23" t="s">
        <v>8</v>
      </c>
      <c r="B3" s="15"/>
      <c r="C3" s="16"/>
      <c r="D3" s="17"/>
      <c r="E3" s="18"/>
      <c r="F3" s="19"/>
      <c r="G3" s="24"/>
      <c r="H3" s="24"/>
      <c r="I3" s="25"/>
    </row>
    <row r="4" spans="1:161" ht="15" customHeight="1" x14ac:dyDescent="0.25">
      <c r="A4" s="14"/>
      <c r="B4" s="15"/>
      <c r="C4" s="16"/>
      <c r="D4" s="17"/>
      <c r="E4" s="18"/>
      <c r="F4" s="19"/>
      <c r="G4" s="26" t="s">
        <v>74</v>
      </c>
      <c r="H4" s="27">
        <f>H1*3.333333333</f>
        <v>99.999999990000006</v>
      </c>
      <c r="I4" s="25"/>
    </row>
    <row r="5" spans="1:161" ht="15" customHeight="1" x14ac:dyDescent="0.25">
      <c r="A5" s="14"/>
      <c r="B5" s="15"/>
      <c r="C5" s="16"/>
      <c r="D5" s="17"/>
      <c r="E5" s="18"/>
      <c r="F5" s="19"/>
      <c r="G5" s="28" t="s">
        <v>75</v>
      </c>
      <c r="H5" s="29">
        <f>H2*3.333333333</f>
        <v>0</v>
      </c>
      <c r="I5" s="25"/>
    </row>
    <row r="6" spans="1:161" ht="15" customHeight="1" x14ac:dyDescent="0.25">
      <c r="A6" s="30"/>
      <c r="B6" s="31"/>
      <c r="C6" s="32"/>
      <c r="D6" s="33"/>
      <c r="E6" s="34"/>
      <c r="F6" s="35"/>
      <c r="G6" s="36"/>
      <c r="H6" s="36"/>
      <c r="I6" s="37"/>
    </row>
    <row r="7" spans="1:161" ht="15" customHeight="1" x14ac:dyDescent="0.25">
      <c r="A7" s="30"/>
      <c r="B7" s="31"/>
      <c r="C7" s="32"/>
      <c r="D7" s="33"/>
      <c r="E7" s="34"/>
      <c r="F7" s="35"/>
      <c r="G7" s="36"/>
      <c r="H7" s="36"/>
      <c r="I7" s="37"/>
    </row>
    <row r="8" spans="1:161" ht="15" customHeight="1" x14ac:dyDescent="0.25">
      <c r="A8" s="30"/>
      <c r="B8" s="31"/>
      <c r="C8" s="32"/>
      <c r="D8" s="33"/>
      <c r="E8" s="34"/>
      <c r="F8" s="35"/>
      <c r="G8" s="36"/>
      <c r="H8" s="36"/>
      <c r="I8" s="37"/>
    </row>
    <row r="9" spans="1:161" s="45" customFormat="1" ht="31.75" customHeight="1" x14ac:dyDescent="0.25">
      <c r="A9" s="23"/>
      <c r="B9" s="38"/>
      <c r="C9" s="39"/>
      <c r="D9" s="40"/>
      <c r="E9" s="41"/>
      <c r="F9" s="42"/>
      <c r="G9" s="43"/>
      <c r="H9" s="24"/>
      <c r="I9" s="37"/>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row>
    <row r="10" spans="1:161" s="45" customFormat="1" ht="13" x14ac:dyDescent="0.25">
      <c r="A10" s="46" t="s">
        <v>11</v>
      </c>
      <c r="B10" s="47" t="s">
        <v>12</v>
      </c>
      <c r="C10" s="48" t="s">
        <v>1</v>
      </c>
      <c r="D10" s="49" t="s">
        <v>13</v>
      </c>
      <c r="E10" s="50" t="s">
        <v>2</v>
      </c>
      <c r="F10" s="51" t="s">
        <v>4</v>
      </c>
      <c r="G10" s="52"/>
      <c r="H10" s="21"/>
      <c r="I10" s="22"/>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row>
    <row r="11" spans="1:161" ht="49.5" customHeight="1" x14ac:dyDescent="0.25">
      <c r="A11" s="53" t="s">
        <v>15</v>
      </c>
      <c r="B11" s="54" t="s">
        <v>0</v>
      </c>
      <c r="C11" s="55" t="s">
        <v>10</v>
      </c>
      <c r="D11" s="56" t="s">
        <v>16</v>
      </c>
      <c r="E11" s="55"/>
      <c r="F11" s="55"/>
      <c r="G11" s="44"/>
    </row>
    <row r="12" spans="1:161" s="59" customFormat="1" ht="36" customHeight="1" x14ac:dyDescent="0.35">
      <c r="A12" s="57" t="s">
        <v>17</v>
      </c>
      <c r="B12" s="58" t="s">
        <v>0</v>
      </c>
      <c r="C12" s="55" t="s">
        <v>10</v>
      </c>
      <c r="D12" s="56" t="s">
        <v>18</v>
      </c>
      <c r="E12" s="55"/>
      <c r="F12" s="55"/>
      <c r="G12" s="44"/>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row>
    <row r="13" spans="1:161" s="59" customFormat="1" ht="48.75" customHeight="1" x14ac:dyDescent="0.35">
      <c r="A13" s="57" t="s">
        <v>19</v>
      </c>
      <c r="B13" s="60" t="s">
        <v>0</v>
      </c>
      <c r="C13" s="55" t="s">
        <v>10</v>
      </c>
      <c r="D13" s="56" t="s">
        <v>76</v>
      </c>
      <c r="E13" s="55"/>
      <c r="F13" s="55"/>
      <c r="G13" s="44"/>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row>
    <row r="14" spans="1:161" s="59" customFormat="1" ht="31.9" customHeight="1" x14ac:dyDescent="0.35">
      <c r="A14" s="57" t="s">
        <v>20</v>
      </c>
      <c r="B14" s="58" t="s">
        <v>0</v>
      </c>
      <c r="C14" s="55" t="s">
        <v>10</v>
      </c>
      <c r="D14" s="56" t="s">
        <v>21</v>
      </c>
      <c r="E14" s="55"/>
      <c r="F14" s="55"/>
      <c r="G14" s="44"/>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row>
    <row r="15" spans="1:161" ht="54" customHeight="1" x14ac:dyDescent="0.25">
      <c r="A15" s="57" t="s">
        <v>22</v>
      </c>
      <c r="B15" s="60" t="s">
        <v>0</v>
      </c>
      <c r="C15" s="55" t="s">
        <v>10</v>
      </c>
      <c r="D15" s="56" t="s">
        <v>23</v>
      </c>
      <c r="E15" s="55"/>
      <c r="F15" s="55"/>
      <c r="G15" s="44"/>
    </row>
    <row r="16" spans="1:161" ht="32.25" customHeight="1" x14ac:dyDescent="0.25">
      <c r="A16" s="57" t="s">
        <v>24</v>
      </c>
      <c r="B16" s="58" t="s">
        <v>0</v>
      </c>
      <c r="C16" s="55" t="s">
        <v>10</v>
      </c>
      <c r="D16" s="56" t="s">
        <v>25</v>
      </c>
      <c r="E16" s="55"/>
      <c r="F16" s="55"/>
      <c r="G16" s="44"/>
    </row>
    <row r="17" spans="1:843" ht="35.25" customHeight="1" x14ac:dyDescent="0.25">
      <c r="A17" s="57" t="s">
        <v>26</v>
      </c>
      <c r="B17" s="58" t="s">
        <v>0</v>
      </c>
      <c r="C17" s="55" t="s">
        <v>10</v>
      </c>
      <c r="D17" s="56" t="s">
        <v>27</v>
      </c>
      <c r="E17" s="55"/>
      <c r="F17" s="55"/>
      <c r="G17" s="44"/>
    </row>
    <row r="18" spans="1:843" s="59" customFormat="1" ht="88.9" customHeight="1" x14ac:dyDescent="0.35">
      <c r="A18" s="57" t="s">
        <v>28</v>
      </c>
      <c r="B18" s="58" t="s">
        <v>0</v>
      </c>
      <c r="C18" s="55" t="s">
        <v>10</v>
      </c>
      <c r="D18" s="56" t="s">
        <v>29</v>
      </c>
      <c r="E18" s="55"/>
      <c r="F18" s="55"/>
      <c r="G18" s="44"/>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row>
    <row r="19" spans="1:843" s="62" customFormat="1" ht="21" customHeight="1" x14ac:dyDescent="0.35">
      <c r="A19" s="57" t="s">
        <v>30</v>
      </c>
      <c r="B19" s="58" t="s">
        <v>3</v>
      </c>
      <c r="C19" s="55" t="s">
        <v>10</v>
      </c>
      <c r="D19" s="56" t="s">
        <v>31</v>
      </c>
      <c r="E19" s="55"/>
      <c r="F19" s="55"/>
      <c r="G19" s="44"/>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61"/>
      <c r="FG19" s="61"/>
      <c r="FH19" s="61"/>
      <c r="FI19" s="61"/>
      <c r="FJ19" s="61"/>
      <c r="FK19" s="61"/>
      <c r="FL19" s="61"/>
      <c r="FM19" s="61"/>
      <c r="FN19" s="61"/>
      <c r="FO19" s="61"/>
      <c r="FP19" s="61"/>
      <c r="FQ19" s="61"/>
      <c r="FR19" s="61"/>
      <c r="FS19" s="61"/>
      <c r="FT19" s="61"/>
      <c r="FU19" s="61"/>
      <c r="FV19" s="61"/>
      <c r="FW19" s="61"/>
      <c r="FX19" s="61"/>
      <c r="FY19" s="61"/>
      <c r="FZ19" s="61"/>
      <c r="GA19" s="61"/>
      <c r="GB19" s="61"/>
      <c r="GC19" s="61"/>
      <c r="GD19" s="61"/>
      <c r="GE19" s="61"/>
      <c r="GF19" s="61"/>
      <c r="GG19" s="61"/>
      <c r="GH19" s="61"/>
      <c r="GI19" s="61"/>
      <c r="GJ19" s="61"/>
      <c r="GK19" s="61"/>
      <c r="GL19" s="61"/>
      <c r="GM19" s="61"/>
      <c r="GN19" s="61"/>
      <c r="GO19" s="61"/>
      <c r="GP19" s="61"/>
      <c r="GQ19" s="61"/>
      <c r="GR19" s="61"/>
      <c r="GS19" s="61"/>
      <c r="GT19" s="61"/>
      <c r="GU19" s="61"/>
      <c r="GV19" s="61"/>
      <c r="GW19" s="61"/>
      <c r="GX19" s="61"/>
      <c r="GY19" s="61"/>
      <c r="GZ19" s="61"/>
      <c r="HA19" s="61"/>
      <c r="HB19" s="61"/>
      <c r="HC19" s="61"/>
      <c r="HD19" s="61"/>
      <c r="HE19" s="61"/>
      <c r="HF19" s="61"/>
      <c r="HG19" s="61"/>
      <c r="HH19" s="61"/>
      <c r="HI19" s="61"/>
      <c r="HJ19" s="61"/>
      <c r="HK19" s="61"/>
      <c r="HL19" s="61"/>
      <c r="HM19" s="61"/>
      <c r="HN19" s="61"/>
      <c r="HO19" s="61"/>
      <c r="HP19" s="61"/>
      <c r="HQ19" s="61"/>
      <c r="HR19" s="61"/>
      <c r="HS19" s="61"/>
      <c r="HT19" s="61"/>
      <c r="HU19" s="61"/>
      <c r="HV19" s="61"/>
      <c r="HW19" s="61"/>
      <c r="HX19" s="61"/>
      <c r="HY19" s="61"/>
      <c r="HZ19" s="61"/>
      <c r="IA19" s="61"/>
      <c r="IB19" s="61"/>
      <c r="IC19" s="61"/>
      <c r="ID19" s="61"/>
      <c r="IE19" s="61"/>
      <c r="IF19" s="61"/>
      <c r="IG19" s="61"/>
      <c r="IH19" s="61"/>
      <c r="II19" s="61"/>
      <c r="IJ19" s="61"/>
      <c r="IK19" s="61"/>
      <c r="IL19" s="61"/>
      <c r="IM19" s="61"/>
      <c r="IN19" s="61"/>
      <c r="IO19" s="61"/>
      <c r="IP19" s="61"/>
      <c r="IQ19" s="61"/>
      <c r="IR19" s="61"/>
      <c r="IS19" s="61"/>
      <c r="IT19" s="61"/>
      <c r="IU19" s="61"/>
      <c r="IV19" s="61"/>
      <c r="IW19" s="61"/>
      <c r="IX19" s="61"/>
      <c r="IY19" s="61"/>
      <c r="IZ19" s="61"/>
      <c r="JA19" s="61"/>
      <c r="JB19" s="61"/>
      <c r="JC19" s="61"/>
      <c r="JD19" s="61"/>
      <c r="JE19" s="61"/>
      <c r="JF19" s="61"/>
      <c r="JG19" s="61"/>
      <c r="JH19" s="61"/>
      <c r="JI19" s="61"/>
      <c r="JJ19" s="61"/>
      <c r="JK19" s="61"/>
      <c r="JL19" s="61"/>
      <c r="JM19" s="61"/>
      <c r="JN19" s="61"/>
      <c r="JO19" s="61"/>
      <c r="JP19" s="61"/>
      <c r="JQ19" s="61"/>
      <c r="JR19" s="61"/>
      <c r="JS19" s="61"/>
      <c r="JT19" s="61"/>
      <c r="JU19" s="61"/>
      <c r="JV19" s="61"/>
      <c r="JW19" s="61"/>
      <c r="JX19" s="61"/>
      <c r="JY19" s="61"/>
      <c r="JZ19" s="61"/>
      <c r="KA19" s="61"/>
      <c r="KB19" s="61"/>
      <c r="KC19" s="61"/>
      <c r="KD19" s="61"/>
      <c r="KE19" s="61"/>
      <c r="KF19" s="61"/>
      <c r="KG19" s="61"/>
      <c r="KH19" s="61"/>
      <c r="KI19" s="61"/>
      <c r="KJ19" s="61"/>
      <c r="KK19" s="61"/>
      <c r="KL19" s="61"/>
      <c r="KM19" s="61"/>
      <c r="KN19" s="61"/>
      <c r="KO19" s="61"/>
      <c r="KP19" s="61"/>
      <c r="KQ19" s="61"/>
      <c r="KR19" s="61"/>
      <c r="KS19" s="61"/>
      <c r="KT19" s="61"/>
      <c r="KU19" s="61"/>
      <c r="KV19" s="61"/>
      <c r="KW19" s="61"/>
      <c r="KX19" s="61"/>
      <c r="KY19" s="61"/>
      <c r="KZ19" s="61"/>
      <c r="LA19" s="61"/>
      <c r="LB19" s="61"/>
      <c r="LC19" s="61"/>
      <c r="LD19" s="61"/>
      <c r="LE19" s="61"/>
      <c r="LF19" s="61"/>
      <c r="LG19" s="61"/>
      <c r="LH19" s="61"/>
      <c r="LI19" s="61"/>
      <c r="LJ19" s="61"/>
      <c r="LK19" s="61"/>
      <c r="LL19" s="61"/>
      <c r="LM19" s="61"/>
      <c r="LN19" s="61"/>
      <c r="LO19" s="61"/>
      <c r="LP19" s="61"/>
      <c r="LQ19" s="61"/>
      <c r="LR19" s="61"/>
      <c r="LS19" s="61"/>
      <c r="LT19" s="61"/>
      <c r="LU19" s="61"/>
      <c r="LV19" s="61"/>
      <c r="LW19" s="61"/>
      <c r="LX19" s="61"/>
      <c r="LY19" s="61"/>
      <c r="LZ19" s="61"/>
      <c r="MA19" s="61"/>
      <c r="MB19" s="61"/>
      <c r="MC19" s="61"/>
      <c r="MD19" s="61"/>
      <c r="ME19" s="61"/>
      <c r="MF19" s="61"/>
      <c r="MG19" s="61"/>
      <c r="MH19" s="61"/>
      <c r="MI19" s="61"/>
      <c r="MJ19" s="61"/>
      <c r="MK19" s="61"/>
      <c r="ML19" s="61"/>
      <c r="MM19" s="61"/>
      <c r="MN19" s="61"/>
      <c r="MO19" s="61"/>
      <c r="MP19" s="61"/>
      <c r="MQ19" s="61"/>
      <c r="MR19" s="61"/>
      <c r="MS19" s="61"/>
      <c r="MT19" s="61"/>
      <c r="MU19" s="61"/>
      <c r="MV19" s="61"/>
      <c r="MW19" s="61"/>
      <c r="MX19" s="61"/>
      <c r="MY19" s="61"/>
      <c r="MZ19" s="61"/>
      <c r="NA19" s="61"/>
      <c r="NB19" s="61"/>
      <c r="NC19" s="61"/>
      <c r="ND19" s="61"/>
      <c r="NE19" s="61"/>
      <c r="NF19" s="61"/>
      <c r="NG19" s="61"/>
      <c r="NH19" s="61"/>
      <c r="NI19" s="61"/>
      <c r="NJ19" s="61"/>
      <c r="NK19" s="61"/>
      <c r="NL19" s="61"/>
      <c r="NM19" s="61"/>
      <c r="NN19" s="61"/>
      <c r="NO19" s="61"/>
      <c r="NP19" s="61"/>
      <c r="NQ19" s="61"/>
      <c r="NR19" s="61"/>
      <c r="NS19" s="61"/>
      <c r="NT19" s="61"/>
      <c r="NU19" s="61"/>
      <c r="NV19" s="61"/>
      <c r="NW19" s="61"/>
      <c r="NX19" s="61"/>
      <c r="NY19" s="61"/>
      <c r="NZ19" s="61"/>
      <c r="OA19" s="61"/>
      <c r="OB19" s="61"/>
      <c r="OC19" s="61"/>
      <c r="OD19" s="61"/>
      <c r="OE19" s="61"/>
      <c r="OF19" s="61"/>
      <c r="OG19" s="61"/>
      <c r="OH19" s="61"/>
      <c r="OI19" s="61"/>
      <c r="OJ19" s="61"/>
      <c r="OK19" s="61"/>
      <c r="OL19" s="61"/>
      <c r="OM19" s="61"/>
      <c r="ON19" s="61"/>
      <c r="OO19" s="61"/>
      <c r="OP19" s="61"/>
      <c r="OQ19" s="61"/>
      <c r="OR19" s="61"/>
      <c r="OS19" s="61"/>
      <c r="OT19" s="61"/>
      <c r="OU19" s="61"/>
      <c r="OV19" s="61"/>
      <c r="OW19" s="61"/>
      <c r="OX19" s="61"/>
      <c r="OY19" s="61"/>
      <c r="OZ19" s="61"/>
      <c r="PA19" s="61"/>
      <c r="PB19" s="61"/>
      <c r="PC19" s="61"/>
      <c r="PD19" s="61"/>
      <c r="PE19" s="61"/>
      <c r="PF19" s="61"/>
      <c r="PG19" s="61"/>
      <c r="PH19" s="61"/>
      <c r="PI19" s="61"/>
      <c r="PJ19" s="61"/>
      <c r="PK19" s="61"/>
      <c r="PL19" s="61"/>
      <c r="PM19" s="61"/>
      <c r="PN19" s="61"/>
      <c r="PO19" s="61"/>
      <c r="PP19" s="61"/>
      <c r="PQ19" s="61"/>
      <c r="PR19" s="61"/>
      <c r="PS19" s="61"/>
      <c r="PT19" s="61"/>
      <c r="PU19" s="61"/>
      <c r="PV19" s="61"/>
      <c r="PW19" s="61"/>
      <c r="PX19" s="61"/>
      <c r="PY19" s="61"/>
      <c r="PZ19" s="61"/>
      <c r="QA19" s="61"/>
      <c r="QB19" s="61"/>
      <c r="QC19" s="61"/>
      <c r="QD19" s="61"/>
      <c r="QE19" s="61"/>
      <c r="QF19" s="61"/>
      <c r="QG19" s="61"/>
      <c r="QH19" s="61"/>
      <c r="QI19" s="61"/>
      <c r="QJ19" s="61"/>
      <c r="QK19" s="61"/>
      <c r="QL19" s="61"/>
      <c r="QM19" s="61"/>
      <c r="QN19" s="61"/>
      <c r="QO19" s="61"/>
      <c r="QP19" s="61"/>
      <c r="QQ19" s="61"/>
      <c r="QR19" s="61"/>
      <c r="QS19" s="61"/>
      <c r="QT19" s="61"/>
      <c r="QU19" s="61"/>
      <c r="QV19" s="61"/>
      <c r="QW19" s="61"/>
      <c r="QX19" s="61"/>
      <c r="QY19" s="61"/>
      <c r="QZ19" s="61"/>
      <c r="RA19" s="61"/>
      <c r="RB19" s="61"/>
      <c r="RC19" s="61"/>
      <c r="RD19" s="61"/>
      <c r="RE19" s="61"/>
      <c r="RF19" s="61"/>
      <c r="RG19" s="61"/>
      <c r="RH19" s="61"/>
      <c r="RI19" s="61"/>
      <c r="RJ19" s="61"/>
      <c r="RK19" s="61"/>
      <c r="RL19" s="61"/>
      <c r="RM19" s="61"/>
      <c r="RN19" s="61"/>
      <c r="RO19" s="61"/>
      <c r="RP19" s="61"/>
      <c r="RQ19" s="61"/>
      <c r="RR19" s="61"/>
      <c r="RS19" s="61"/>
      <c r="RT19" s="61"/>
      <c r="RU19" s="61"/>
      <c r="RV19" s="61"/>
      <c r="RW19" s="61"/>
      <c r="RX19" s="61"/>
      <c r="RY19" s="61"/>
      <c r="RZ19" s="61"/>
      <c r="SA19" s="61"/>
      <c r="SB19" s="61"/>
      <c r="SC19" s="61"/>
      <c r="SD19" s="61"/>
      <c r="SE19" s="61"/>
      <c r="SF19" s="61"/>
      <c r="SG19" s="61"/>
      <c r="SH19" s="61"/>
      <c r="SI19" s="61"/>
      <c r="SJ19" s="61"/>
      <c r="SK19" s="61"/>
      <c r="SL19" s="61"/>
      <c r="SM19" s="61"/>
      <c r="SN19" s="61"/>
      <c r="SO19" s="61"/>
      <c r="SP19" s="61"/>
      <c r="SQ19" s="61"/>
      <c r="SR19" s="61"/>
      <c r="SS19" s="61"/>
      <c r="ST19" s="61"/>
      <c r="SU19" s="61"/>
      <c r="SV19" s="61"/>
      <c r="SW19" s="61"/>
      <c r="SX19" s="61"/>
      <c r="SY19" s="61"/>
      <c r="SZ19" s="61"/>
      <c r="TA19" s="61"/>
      <c r="TB19" s="61"/>
      <c r="TC19" s="61"/>
      <c r="TD19" s="61"/>
      <c r="TE19" s="61"/>
      <c r="TF19" s="61"/>
      <c r="TG19" s="61"/>
      <c r="TH19" s="61"/>
      <c r="TI19" s="61"/>
      <c r="TJ19" s="61"/>
      <c r="TK19" s="61"/>
      <c r="TL19" s="61"/>
      <c r="TM19" s="61"/>
      <c r="TN19" s="61"/>
      <c r="TO19" s="61"/>
      <c r="TP19" s="61"/>
      <c r="TQ19" s="61"/>
      <c r="TR19" s="61"/>
      <c r="TS19" s="61"/>
      <c r="TT19" s="61"/>
      <c r="TU19" s="61"/>
      <c r="TV19" s="61"/>
      <c r="TW19" s="61"/>
      <c r="TX19" s="61"/>
      <c r="TY19" s="61"/>
      <c r="TZ19" s="61"/>
      <c r="UA19" s="61"/>
      <c r="UB19" s="61"/>
      <c r="UC19" s="61"/>
      <c r="UD19" s="61"/>
      <c r="UE19" s="61"/>
      <c r="UF19" s="61"/>
      <c r="UG19" s="61"/>
      <c r="UH19" s="61"/>
      <c r="UI19" s="61"/>
      <c r="UJ19" s="61"/>
      <c r="UK19" s="61"/>
      <c r="UL19" s="61"/>
      <c r="UM19" s="61"/>
      <c r="UN19" s="61"/>
      <c r="UO19" s="61"/>
      <c r="UP19" s="61"/>
      <c r="UQ19" s="61"/>
      <c r="UR19" s="61"/>
      <c r="US19" s="61"/>
      <c r="UT19" s="61"/>
      <c r="UU19" s="61"/>
      <c r="UV19" s="61"/>
      <c r="UW19" s="61"/>
      <c r="UX19" s="61"/>
      <c r="UY19" s="61"/>
      <c r="UZ19" s="61"/>
      <c r="VA19" s="61"/>
      <c r="VB19" s="61"/>
      <c r="VC19" s="61"/>
      <c r="VD19" s="61"/>
      <c r="VE19" s="61"/>
      <c r="VF19" s="61"/>
      <c r="VG19" s="61"/>
      <c r="VH19" s="61"/>
      <c r="VI19" s="61"/>
      <c r="VJ19" s="61"/>
      <c r="VK19" s="61"/>
      <c r="VL19" s="61"/>
      <c r="VM19" s="61"/>
      <c r="VN19" s="61"/>
      <c r="VO19" s="61"/>
      <c r="VP19" s="61"/>
      <c r="VQ19" s="61"/>
      <c r="VR19" s="61"/>
      <c r="VS19" s="61"/>
      <c r="VT19" s="61"/>
      <c r="VU19" s="61"/>
      <c r="VV19" s="61"/>
      <c r="VW19" s="61"/>
      <c r="VX19" s="61"/>
      <c r="VY19" s="61"/>
      <c r="VZ19" s="61"/>
      <c r="WA19" s="61"/>
      <c r="WB19" s="61"/>
      <c r="WC19" s="61"/>
      <c r="WD19" s="61"/>
      <c r="WE19" s="61"/>
      <c r="WF19" s="61"/>
      <c r="WG19" s="61"/>
      <c r="WH19" s="61"/>
      <c r="WI19" s="61"/>
      <c r="WJ19" s="61"/>
      <c r="WK19" s="61"/>
      <c r="WL19" s="61"/>
      <c r="WM19" s="61"/>
      <c r="WN19" s="61"/>
      <c r="WO19" s="61"/>
      <c r="WP19" s="61"/>
      <c r="WQ19" s="61"/>
      <c r="WR19" s="61"/>
      <c r="WS19" s="61"/>
      <c r="WT19" s="61"/>
      <c r="WU19" s="61"/>
      <c r="WV19" s="61"/>
      <c r="WW19" s="61"/>
      <c r="WX19" s="61"/>
      <c r="WY19" s="61"/>
      <c r="WZ19" s="61"/>
      <c r="XA19" s="61"/>
      <c r="XB19" s="61"/>
      <c r="XC19" s="61"/>
      <c r="XD19" s="61"/>
      <c r="XE19" s="61"/>
      <c r="XF19" s="61"/>
      <c r="XG19" s="61"/>
      <c r="XH19" s="61"/>
      <c r="XI19" s="61"/>
      <c r="XJ19" s="61"/>
      <c r="XK19" s="61"/>
      <c r="XL19" s="61"/>
      <c r="XM19" s="61"/>
      <c r="XN19" s="61"/>
      <c r="XO19" s="61"/>
      <c r="XP19" s="61"/>
      <c r="XQ19" s="61"/>
      <c r="XR19" s="61"/>
      <c r="XS19" s="61"/>
      <c r="XT19" s="61"/>
      <c r="XU19" s="61"/>
      <c r="XV19" s="61"/>
      <c r="XW19" s="61"/>
      <c r="XX19" s="61"/>
      <c r="XY19" s="61"/>
      <c r="XZ19" s="61"/>
      <c r="YA19" s="61"/>
      <c r="YB19" s="61"/>
      <c r="YC19" s="61"/>
      <c r="YD19" s="61"/>
      <c r="YE19" s="61"/>
      <c r="YF19" s="61"/>
      <c r="YG19" s="61"/>
      <c r="YH19" s="61"/>
      <c r="YI19" s="61"/>
      <c r="YJ19" s="61"/>
      <c r="YK19" s="61"/>
      <c r="YL19" s="61"/>
      <c r="YM19" s="61"/>
      <c r="YN19" s="61"/>
      <c r="YO19" s="61"/>
      <c r="YP19" s="61"/>
      <c r="YQ19" s="61"/>
      <c r="YR19" s="61"/>
      <c r="YS19" s="61"/>
      <c r="YT19" s="61"/>
      <c r="YU19" s="61"/>
      <c r="YV19" s="61"/>
      <c r="YW19" s="61"/>
      <c r="YX19" s="61"/>
      <c r="YY19" s="61"/>
      <c r="YZ19" s="61"/>
      <c r="ZA19" s="61"/>
      <c r="ZB19" s="61"/>
      <c r="ZC19" s="61"/>
      <c r="ZD19" s="61"/>
      <c r="ZE19" s="61"/>
      <c r="ZF19" s="61"/>
      <c r="ZG19" s="61"/>
      <c r="ZH19" s="61"/>
      <c r="ZI19" s="61"/>
      <c r="ZJ19" s="61"/>
      <c r="ZK19" s="61"/>
      <c r="ZL19" s="61"/>
      <c r="ZM19" s="61"/>
      <c r="ZN19" s="61"/>
      <c r="ZO19" s="61"/>
      <c r="ZP19" s="61"/>
      <c r="ZQ19" s="61"/>
      <c r="ZR19" s="61"/>
      <c r="ZS19" s="61"/>
      <c r="ZT19" s="61"/>
      <c r="ZU19" s="61"/>
      <c r="ZV19" s="61"/>
      <c r="ZW19" s="61"/>
      <c r="ZX19" s="61"/>
      <c r="ZY19" s="61"/>
      <c r="ZZ19" s="61"/>
      <c r="AAA19" s="61"/>
      <c r="AAB19" s="61"/>
      <c r="AAC19" s="61"/>
      <c r="AAD19" s="61"/>
      <c r="AAE19" s="61"/>
      <c r="AAF19" s="61"/>
      <c r="AAG19" s="61"/>
      <c r="AAH19" s="61"/>
      <c r="AAI19" s="61"/>
      <c r="AAJ19" s="61"/>
      <c r="AAK19" s="61"/>
      <c r="AAL19" s="61"/>
      <c r="AAM19" s="61"/>
      <c r="AAN19" s="61"/>
      <c r="AAO19" s="61"/>
      <c r="AAP19" s="61"/>
      <c r="AAQ19" s="61"/>
      <c r="AAR19" s="61"/>
      <c r="AAS19" s="61"/>
      <c r="AAT19" s="61"/>
      <c r="AAU19" s="61"/>
      <c r="AAV19" s="61"/>
      <c r="AAW19" s="61"/>
      <c r="AAX19" s="61"/>
      <c r="AAY19" s="61"/>
      <c r="AAZ19" s="61"/>
      <c r="ABA19" s="61"/>
      <c r="ABB19" s="61"/>
      <c r="ABC19" s="61"/>
      <c r="ABD19" s="61"/>
      <c r="ABE19" s="61"/>
      <c r="ABF19" s="61"/>
      <c r="ABG19" s="61"/>
      <c r="ABH19" s="61"/>
      <c r="ABI19" s="61"/>
      <c r="ABJ19" s="61"/>
      <c r="ABK19" s="61"/>
      <c r="ABL19" s="61"/>
      <c r="ABM19" s="61"/>
      <c r="ABN19" s="61"/>
      <c r="ABO19" s="61"/>
      <c r="ABP19" s="61"/>
      <c r="ABQ19" s="61"/>
      <c r="ABR19" s="61"/>
      <c r="ABS19" s="61"/>
      <c r="ABT19" s="61"/>
      <c r="ABU19" s="61"/>
      <c r="ABV19" s="61"/>
      <c r="ABW19" s="61"/>
      <c r="ABX19" s="61"/>
      <c r="ABY19" s="61"/>
      <c r="ABZ19" s="61"/>
      <c r="ACA19" s="61"/>
      <c r="ACB19" s="61"/>
      <c r="ACC19" s="61"/>
      <c r="ACD19" s="61"/>
      <c r="ACE19" s="61"/>
      <c r="ACF19" s="61"/>
      <c r="ACG19" s="61"/>
      <c r="ACH19" s="61"/>
      <c r="ACI19" s="61"/>
      <c r="ACJ19" s="61"/>
      <c r="ACK19" s="61"/>
      <c r="ACL19" s="61"/>
      <c r="ACM19" s="61"/>
      <c r="ACN19" s="61"/>
      <c r="ACO19" s="61"/>
      <c r="ACP19" s="61"/>
      <c r="ACQ19" s="61"/>
      <c r="ACR19" s="61"/>
      <c r="ACS19" s="61"/>
      <c r="ACT19" s="61"/>
      <c r="ACU19" s="61"/>
      <c r="ACV19" s="61"/>
      <c r="ACW19" s="61"/>
      <c r="ACX19" s="61"/>
      <c r="ACY19" s="61"/>
      <c r="ACZ19" s="61"/>
      <c r="ADA19" s="61"/>
      <c r="ADB19" s="61"/>
      <c r="ADC19" s="61"/>
      <c r="ADD19" s="61"/>
      <c r="ADE19" s="61"/>
      <c r="ADF19" s="61"/>
      <c r="ADG19" s="61"/>
      <c r="ADH19" s="61"/>
      <c r="ADI19" s="61"/>
      <c r="ADJ19" s="61"/>
      <c r="ADK19" s="61"/>
      <c r="ADL19" s="61"/>
      <c r="ADM19" s="61"/>
      <c r="ADN19" s="61"/>
      <c r="ADO19" s="61"/>
      <c r="ADP19" s="61"/>
      <c r="ADQ19" s="61"/>
      <c r="ADR19" s="61"/>
      <c r="ADS19" s="61"/>
      <c r="ADT19" s="61"/>
      <c r="ADU19" s="61"/>
      <c r="ADV19" s="61"/>
      <c r="ADW19" s="61"/>
      <c r="ADX19" s="61"/>
      <c r="ADY19" s="61"/>
      <c r="ADZ19" s="61"/>
      <c r="AEA19" s="61"/>
      <c r="AEB19" s="61"/>
      <c r="AEC19" s="61"/>
      <c r="AED19" s="61"/>
      <c r="AEE19" s="61"/>
      <c r="AEF19" s="61"/>
      <c r="AEG19" s="61"/>
      <c r="AEH19" s="61"/>
      <c r="AEI19" s="61"/>
      <c r="AEJ19" s="61"/>
      <c r="AEK19" s="61"/>
      <c r="AEL19" s="61"/>
      <c r="AEM19" s="61"/>
      <c r="AEN19" s="61"/>
      <c r="AEO19" s="61"/>
      <c r="AEP19" s="61"/>
      <c r="AEQ19" s="61"/>
      <c r="AER19" s="61"/>
      <c r="AES19" s="61"/>
      <c r="AET19" s="61"/>
      <c r="AEU19" s="61"/>
      <c r="AEV19" s="61"/>
      <c r="AEW19" s="61"/>
      <c r="AEX19" s="61"/>
      <c r="AEY19" s="61"/>
      <c r="AEZ19" s="61"/>
      <c r="AFA19" s="61"/>
      <c r="AFB19" s="61"/>
      <c r="AFC19" s="61"/>
      <c r="AFD19" s="61"/>
      <c r="AFE19" s="61"/>
      <c r="AFF19" s="61"/>
      <c r="AFG19" s="61"/>
      <c r="AFH19" s="61"/>
      <c r="AFI19" s="61"/>
      <c r="AFJ19" s="61"/>
      <c r="AFK19" s="61"/>
    </row>
    <row r="20" spans="1:843" s="62" customFormat="1" ht="21" customHeight="1" x14ac:dyDescent="0.35">
      <c r="A20" s="57" t="s">
        <v>32</v>
      </c>
      <c r="B20" s="58" t="s">
        <v>3</v>
      </c>
      <c r="C20" s="55" t="s">
        <v>10</v>
      </c>
      <c r="D20" s="56" t="s">
        <v>33</v>
      </c>
      <c r="E20" s="55"/>
      <c r="F20" s="55"/>
      <c r="G20" s="44"/>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61"/>
      <c r="FG20" s="61"/>
      <c r="FH20" s="61"/>
      <c r="FI20" s="61"/>
      <c r="FJ20" s="61"/>
      <c r="FK20" s="61"/>
      <c r="FL20" s="61"/>
      <c r="FM20" s="61"/>
      <c r="FN20" s="61"/>
      <c r="FO20" s="61"/>
      <c r="FP20" s="61"/>
      <c r="FQ20" s="61"/>
      <c r="FR20" s="61"/>
      <c r="FS20" s="61"/>
      <c r="FT20" s="61"/>
      <c r="FU20" s="61"/>
      <c r="FV20" s="61"/>
      <c r="FW20" s="61"/>
      <c r="FX20" s="61"/>
      <c r="FY20" s="61"/>
      <c r="FZ20" s="61"/>
      <c r="GA20" s="61"/>
      <c r="GB20" s="61"/>
      <c r="GC20" s="61"/>
      <c r="GD20" s="61"/>
      <c r="GE20" s="61"/>
      <c r="GF20" s="61"/>
      <c r="GG20" s="61"/>
      <c r="GH20" s="61"/>
      <c r="GI20" s="61"/>
      <c r="GJ20" s="61"/>
      <c r="GK20" s="61"/>
      <c r="GL20" s="61"/>
      <c r="GM20" s="61"/>
      <c r="GN20" s="61"/>
      <c r="GO20" s="61"/>
      <c r="GP20" s="61"/>
      <c r="GQ20" s="61"/>
      <c r="GR20" s="61"/>
      <c r="GS20" s="61"/>
      <c r="GT20" s="61"/>
      <c r="GU20" s="61"/>
      <c r="GV20" s="61"/>
      <c r="GW20" s="61"/>
      <c r="GX20" s="61"/>
      <c r="GY20" s="61"/>
      <c r="GZ20" s="61"/>
      <c r="HA20" s="61"/>
      <c r="HB20" s="61"/>
      <c r="HC20" s="61"/>
      <c r="HD20" s="61"/>
      <c r="HE20" s="61"/>
      <c r="HF20" s="61"/>
      <c r="HG20" s="61"/>
      <c r="HH20" s="61"/>
      <c r="HI20" s="61"/>
      <c r="HJ20" s="61"/>
      <c r="HK20" s="61"/>
      <c r="HL20" s="61"/>
      <c r="HM20" s="61"/>
      <c r="HN20" s="61"/>
      <c r="HO20" s="61"/>
      <c r="HP20" s="61"/>
      <c r="HQ20" s="61"/>
      <c r="HR20" s="61"/>
      <c r="HS20" s="61"/>
      <c r="HT20" s="61"/>
      <c r="HU20" s="61"/>
      <c r="HV20" s="61"/>
      <c r="HW20" s="61"/>
      <c r="HX20" s="61"/>
      <c r="HY20" s="61"/>
      <c r="HZ20" s="61"/>
      <c r="IA20" s="61"/>
      <c r="IB20" s="61"/>
      <c r="IC20" s="61"/>
      <c r="ID20" s="61"/>
      <c r="IE20" s="61"/>
      <c r="IF20" s="61"/>
      <c r="IG20" s="61"/>
      <c r="IH20" s="61"/>
      <c r="II20" s="61"/>
      <c r="IJ20" s="61"/>
      <c r="IK20" s="61"/>
      <c r="IL20" s="61"/>
      <c r="IM20" s="61"/>
      <c r="IN20" s="61"/>
      <c r="IO20" s="61"/>
      <c r="IP20" s="61"/>
      <c r="IQ20" s="61"/>
      <c r="IR20" s="61"/>
      <c r="IS20" s="61"/>
      <c r="IT20" s="61"/>
      <c r="IU20" s="61"/>
      <c r="IV20" s="61"/>
      <c r="IW20" s="61"/>
      <c r="IX20" s="61"/>
      <c r="IY20" s="61"/>
      <c r="IZ20" s="61"/>
      <c r="JA20" s="61"/>
      <c r="JB20" s="61"/>
      <c r="JC20" s="61"/>
      <c r="JD20" s="61"/>
      <c r="JE20" s="61"/>
      <c r="JF20" s="61"/>
      <c r="JG20" s="61"/>
      <c r="JH20" s="61"/>
      <c r="JI20" s="61"/>
      <c r="JJ20" s="61"/>
      <c r="JK20" s="61"/>
      <c r="JL20" s="61"/>
      <c r="JM20" s="61"/>
      <c r="JN20" s="61"/>
      <c r="JO20" s="61"/>
      <c r="JP20" s="61"/>
      <c r="JQ20" s="61"/>
      <c r="JR20" s="61"/>
      <c r="JS20" s="61"/>
      <c r="JT20" s="61"/>
      <c r="JU20" s="61"/>
      <c r="JV20" s="61"/>
      <c r="JW20" s="61"/>
      <c r="JX20" s="61"/>
      <c r="JY20" s="61"/>
      <c r="JZ20" s="61"/>
      <c r="KA20" s="61"/>
      <c r="KB20" s="61"/>
      <c r="KC20" s="61"/>
      <c r="KD20" s="61"/>
      <c r="KE20" s="61"/>
      <c r="KF20" s="61"/>
      <c r="KG20" s="61"/>
      <c r="KH20" s="61"/>
      <c r="KI20" s="61"/>
      <c r="KJ20" s="61"/>
      <c r="KK20" s="61"/>
      <c r="KL20" s="61"/>
      <c r="KM20" s="61"/>
      <c r="KN20" s="61"/>
      <c r="KO20" s="61"/>
      <c r="KP20" s="61"/>
      <c r="KQ20" s="61"/>
      <c r="KR20" s="61"/>
      <c r="KS20" s="61"/>
      <c r="KT20" s="61"/>
      <c r="KU20" s="61"/>
      <c r="KV20" s="61"/>
      <c r="KW20" s="61"/>
      <c r="KX20" s="61"/>
      <c r="KY20" s="61"/>
      <c r="KZ20" s="61"/>
      <c r="LA20" s="61"/>
      <c r="LB20" s="61"/>
      <c r="LC20" s="61"/>
      <c r="LD20" s="61"/>
      <c r="LE20" s="61"/>
      <c r="LF20" s="61"/>
      <c r="LG20" s="61"/>
      <c r="LH20" s="61"/>
      <c r="LI20" s="61"/>
      <c r="LJ20" s="61"/>
      <c r="LK20" s="61"/>
      <c r="LL20" s="61"/>
      <c r="LM20" s="61"/>
      <c r="LN20" s="61"/>
      <c r="LO20" s="61"/>
      <c r="LP20" s="61"/>
      <c r="LQ20" s="61"/>
      <c r="LR20" s="61"/>
      <c r="LS20" s="61"/>
      <c r="LT20" s="61"/>
      <c r="LU20" s="61"/>
      <c r="LV20" s="61"/>
      <c r="LW20" s="61"/>
      <c r="LX20" s="61"/>
      <c r="LY20" s="61"/>
      <c r="LZ20" s="61"/>
      <c r="MA20" s="61"/>
      <c r="MB20" s="61"/>
      <c r="MC20" s="61"/>
      <c r="MD20" s="61"/>
      <c r="ME20" s="61"/>
      <c r="MF20" s="61"/>
      <c r="MG20" s="61"/>
      <c r="MH20" s="61"/>
      <c r="MI20" s="61"/>
      <c r="MJ20" s="61"/>
      <c r="MK20" s="61"/>
      <c r="ML20" s="61"/>
      <c r="MM20" s="61"/>
      <c r="MN20" s="61"/>
      <c r="MO20" s="61"/>
      <c r="MP20" s="61"/>
      <c r="MQ20" s="61"/>
      <c r="MR20" s="61"/>
      <c r="MS20" s="61"/>
      <c r="MT20" s="61"/>
      <c r="MU20" s="61"/>
      <c r="MV20" s="61"/>
      <c r="MW20" s="61"/>
      <c r="MX20" s="61"/>
      <c r="MY20" s="61"/>
      <c r="MZ20" s="61"/>
      <c r="NA20" s="61"/>
      <c r="NB20" s="61"/>
      <c r="NC20" s="61"/>
      <c r="ND20" s="61"/>
      <c r="NE20" s="61"/>
      <c r="NF20" s="61"/>
      <c r="NG20" s="61"/>
      <c r="NH20" s="61"/>
      <c r="NI20" s="61"/>
      <c r="NJ20" s="61"/>
      <c r="NK20" s="61"/>
      <c r="NL20" s="61"/>
      <c r="NM20" s="61"/>
      <c r="NN20" s="61"/>
      <c r="NO20" s="61"/>
      <c r="NP20" s="61"/>
      <c r="NQ20" s="61"/>
      <c r="NR20" s="61"/>
      <c r="NS20" s="61"/>
      <c r="NT20" s="61"/>
      <c r="NU20" s="61"/>
      <c r="NV20" s="61"/>
      <c r="NW20" s="61"/>
      <c r="NX20" s="61"/>
      <c r="NY20" s="61"/>
      <c r="NZ20" s="61"/>
      <c r="OA20" s="61"/>
      <c r="OB20" s="61"/>
      <c r="OC20" s="61"/>
      <c r="OD20" s="61"/>
      <c r="OE20" s="61"/>
      <c r="OF20" s="61"/>
      <c r="OG20" s="61"/>
      <c r="OH20" s="61"/>
      <c r="OI20" s="61"/>
      <c r="OJ20" s="61"/>
      <c r="OK20" s="61"/>
      <c r="OL20" s="61"/>
      <c r="OM20" s="61"/>
      <c r="ON20" s="61"/>
      <c r="OO20" s="61"/>
      <c r="OP20" s="61"/>
      <c r="OQ20" s="61"/>
      <c r="OR20" s="61"/>
      <c r="OS20" s="61"/>
      <c r="OT20" s="61"/>
      <c r="OU20" s="61"/>
      <c r="OV20" s="61"/>
      <c r="OW20" s="61"/>
      <c r="OX20" s="61"/>
      <c r="OY20" s="61"/>
      <c r="OZ20" s="61"/>
      <c r="PA20" s="61"/>
      <c r="PB20" s="61"/>
      <c r="PC20" s="61"/>
      <c r="PD20" s="61"/>
      <c r="PE20" s="61"/>
      <c r="PF20" s="61"/>
      <c r="PG20" s="61"/>
      <c r="PH20" s="61"/>
      <c r="PI20" s="61"/>
      <c r="PJ20" s="61"/>
      <c r="PK20" s="61"/>
      <c r="PL20" s="61"/>
      <c r="PM20" s="61"/>
      <c r="PN20" s="61"/>
      <c r="PO20" s="61"/>
      <c r="PP20" s="61"/>
      <c r="PQ20" s="61"/>
      <c r="PR20" s="61"/>
      <c r="PS20" s="61"/>
      <c r="PT20" s="61"/>
      <c r="PU20" s="61"/>
      <c r="PV20" s="61"/>
      <c r="PW20" s="61"/>
      <c r="PX20" s="61"/>
      <c r="PY20" s="61"/>
      <c r="PZ20" s="61"/>
      <c r="QA20" s="61"/>
      <c r="QB20" s="61"/>
      <c r="QC20" s="61"/>
      <c r="QD20" s="61"/>
      <c r="QE20" s="61"/>
      <c r="QF20" s="61"/>
      <c r="QG20" s="61"/>
      <c r="QH20" s="61"/>
      <c r="QI20" s="61"/>
      <c r="QJ20" s="61"/>
      <c r="QK20" s="61"/>
      <c r="QL20" s="61"/>
      <c r="QM20" s="61"/>
      <c r="QN20" s="61"/>
      <c r="QO20" s="61"/>
      <c r="QP20" s="61"/>
      <c r="QQ20" s="61"/>
      <c r="QR20" s="61"/>
      <c r="QS20" s="61"/>
      <c r="QT20" s="61"/>
      <c r="QU20" s="61"/>
      <c r="QV20" s="61"/>
      <c r="QW20" s="61"/>
      <c r="QX20" s="61"/>
      <c r="QY20" s="61"/>
      <c r="QZ20" s="61"/>
      <c r="RA20" s="61"/>
      <c r="RB20" s="61"/>
      <c r="RC20" s="61"/>
      <c r="RD20" s="61"/>
      <c r="RE20" s="61"/>
      <c r="RF20" s="61"/>
      <c r="RG20" s="61"/>
      <c r="RH20" s="61"/>
      <c r="RI20" s="61"/>
      <c r="RJ20" s="61"/>
      <c r="RK20" s="61"/>
      <c r="RL20" s="61"/>
      <c r="RM20" s="61"/>
      <c r="RN20" s="61"/>
      <c r="RO20" s="61"/>
      <c r="RP20" s="61"/>
      <c r="RQ20" s="61"/>
      <c r="RR20" s="61"/>
      <c r="RS20" s="61"/>
      <c r="RT20" s="61"/>
      <c r="RU20" s="61"/>
      <c r="RV20" s="61"/>
      <c r="RW20" s="61"/>
      <c r="RX20" s="61"/>
      <c r="RY20" s="61"/>
      <c r="RZ20" s="61"/>
      <c r="SA20" s="61"/>
      <c r="SB20" s="61"/>
      <c r="SC20" s="61"/>
      <c r="SD20" s="61"/>
      <c r="SE20" s="61"/>
      <c r="SF20" s="61"/>
      <c r="SG20" s="61"/>
      <c r="SH20" s="61"/>
      <c r="SI20" s="61"/>
      <c r="SJ20" s="61"/>
      <c r="SK20" s="61"/>
      <c r="SL20" s="61"/>
      <c r="SM20" s="61"/>
      <c r="SN20" s="61"/>
      <c r="SO20" s="61"/>
      <c r="SP20" s="61"/>
      <c r="SQ20" s="61"/>
      <c r="SR20" s="61"/>
      <c r="SS20" s="61"/>
      <c r="ST20" s="61"/>
      <c r="SU20" s="61"/>
      <c r="SV20" s="61"/>
      <c r="SW20" s="61"/>
      <c r="SX20" s="61"/>
      <c r="SY20" s="61"/>
      <c r="SZ20" s="61"/>
      <c r="TA20" s="61"/>
      <c r="TB20" s="61"/>
      <c r="TC20" s="61"/>
      <c r="TD20" s="61"/>
      <c r="TE20" s="61"/>
      <c r="TF20" s="61"/>
      <c r="TG20" s="61"/>
      <c r="TH20" s="61"/>
      <c r="TI20" s="61"/>
      <c r="TJ20" s="61"/>
      <c r="TK20" s="61"/>
      <c r="TL20" s="61"/>
      <c r="TM20" s="61"/>
      <c r="TN20" s="61"/>
      <c r="TO20" s="61"/>
      <c r="TP20" s="61"/>
      <c r="TQ20" s="61"/>
      <c r="TR20" s="61"/>
      <c r="TS20" s="61"/>
      <c r="TT20" s="61"/>
      <c r="TU20" s="61"/>
      <c r="TV20" s="61"/>
      <c r="TW20" s="61"/>
      <c r="TX20" s="61"/>
      <c r="TY20" s="61"/>
      <c r="TZ20" s="61"/>
      <c r="UA20" s="61"/>
      <c r="UB20" s="61"/>
      <c r="UC20" s="61"/>
      <c r="UD20" s="61"/>
      <c r="UE20" s="61"/>
      <c r="UF20" s="61"/>
      <c r="UG20" s="61"/>
      <c r="UH20" s="61"/>
      <c r="UI20" s="61"/>
      <c r="UJ20" s="61"/>
      <c r="UK20" s="61"/>
      <c r="UL20" s="61"/>
      <c r="UM20" s="61"/>
      <c r="UN20" s="61"/>
      <c r="UO20" s="61"/>
      <c r="UP20" s="61"/>
      <c r="UQ20" s="61"/>
      <c r="UR20" s="61"/>
      <c r="US20" s="61"/>
      <c r="UT20" s="61"/>
      <c r="UU20" s="61"/>
      <c r="UV20" s="61"/>
      <c r="UW20" s="61"/>
      <c r="UX20" s="61"/>
      <c r="UY20" s="61"/>
      <c r="UZ20" s="61"/>
      <c r="VA20" s="61"/>
      <c r="VB20" s="61"/>
      <c r="VC20" s="61"/>
      <c r="VD20" s="61"/>
      <c r="VE20" s="61"/>
      <c r="VF20" s="61"/>
      <c r="VG20" s="61"/>
      <c r="VH20" s="61"/>
      <c r="VI20" s="61"/>
      <c r="VJ20" s="61"/>
      <c r="VK20" s="61"/>
      <c r="VL20" s="61"/>
      <c r="VM20" s="61"/>
      <c r="VN20" s="61"/>
      <c r="VO20" s="61"/>
      <c r="VP20" s="61"/>
      <c r="VQ20" s="61"/>
      <c r="VR20" s="61"/>
      <c r="VS20" s="61"/>
      <c r="VT20" s="61"/>
      <c r="VU20" s="61"/>
      <c r="VV20" s="61"/>
      <c r="VW20" s="61"/>
      <c r="VX20" s="61"/>
      <c r="VY20" s="61"/>
      <c r="VZ20" s="61"/>
      <c r="WA20" s="61"/>
      <c r="WB20" s="61"/>
      <c r="WC20" s="61"/>
      <c r="WD20" s="61"/>
      <c r="WE20" s="61"/>
      <c r="WF20" s="61"/>
      <c r="WG20" s="61"/>
      <c r="WH20" s="61"/>
      <c r="WI20" s="61"/>
      <c r="WJ20" s="61"/>
      <c r="WK20" s="61"/>
      <c r="WL20" s="61"/>
      <c r="WM20" s="61"/>
      <c r="WN20" s="61"/>
      <c r="WO20" s="61"/>
      <c r="WP20" s="61"/>
      <c r="WQ20" s="61"/>
      <c r="WR20" s="61"/>
      <c r="WS20" s="61"/>
      <c r="WT20" s="61"/>
      <c r="WU20" s="61"/>
      <c r="WV20" s="61"/>
      <c r="WW20" s="61"/>
      <c r="WX20" s="61"/>
      <c r="WY20" s="61"/>
      <c r="WZ20" s="61"/>
      <c r="XA20" s="61"/>
      <c r="XB20" s="61"/>
      <c r="XC20" s="61"/>
      <c r="XD20" s="61"/>
      <c r="XE20" s="61"/>
      <c r="XF20" s="61"/>
      <c r="XG20" s="61"/>
      <c r="XH20" s="61"/>
      <c r="XI20" s="61"/>
      <c r="XJ20" s="61"/>
      <c r="XK20" s="61"/>
      <c r="XL20" s="61"/>
      <c r="XM20" s="61"/>
      <c r="XN20" s="61"/>
      <c r="XO20" s="61"/>
      <c r="XP20" s="61"/>
      <c r="XQ20" s="61"/>
      <c r="XR20" s="61"/>
      <c r="XS20" s="61"/>
      <c r="XT20" s="61"/>
      <c r="XU20" s="61"/>
      <c r="XV20" s="61"/>
      <c r="XW20" s="61"/>
      <c r="XX20" s="61"/>
      <c r="XY20" s="61"/>
      <c r="XZ20" s="61"/>
      <c r="YA20" s="61"/>
      <c r="YB20" s="61"/>
      <c r="YC20" s="61"/>
      <c r="YD20" s="61"/>
      <c r="YE20" s="61"/>
      <c r="YF20" s="61"/>
      <c r="YG20" s="61"/>
      <c r="YH20" s="61"/>
      <c r="YI20" s="61"/>
      <c r="YJ20" s="61"/>
      <c r="YK20" s="61"/>
      <c r="YL20" s="61"/>
      <c r="YM20" s="61"/>
      <c r="YN20" s="61"/>
      <c r="YO20" s="61"/>
      <c r="YP20" s="61"/>
      <c r="YQ20" s="61"/>
      <c r="YR20" s="61"/>
      <c r="YS20" s="61"/>
      <c r="YT20" s="61"/>
      <c r="YU20" s="61"/>
      <c r="YV20" s="61"/>
      <c r="YW20" s="61"/>
      <c r="YX20" s="61"/>
      <c r="YY20" s="61"/>
      <c r="YZ20" s="61"/>
      <c r="ZA20" s="61"/>
      <c r="ZB20" s="61"/>
      <c r="ZC20" s="61"/>
      <c r="ZD20" s="61"/>
      <c r="ZE20" s="61"/>
      <c r="ZF20" s="61"/>
      <c r="ZG20" s="61"/>
      <c r="ZH20" s="61"/>
      <c r="ZI20" s="61"/>
      <c r="ZJ20" s="61"/>
      <c r="ZK20" s="61"/>
      <c r="ZL20" s="61"/>
      <c r="ZM20" s="61"/>
      <c r="ZN20" s="61"/>
      <c r="ZO20" s="61"/>
      <c r="ZP20" s="61"/>
      <c r="ZQ20" s="61"/>
      <c r="ZR20" s="61"/>
      <c r="ZS20" s="61"/>
      <c r="ZT20" s="61"/>
      <c r="ZU20" s="61"/>
      <c r="ZV20" s="61"/>
      <c r="ZW20" s="61"/>
      <c r="ZX20" s="61"/>
      <c r="ZY20" s="61"/>
      <c r="ZZ20" s="61"/>
      <c r="AAA20" s="61"/>
      <c r="AAB20" s="61"/>
      <c r="AAC20" s="61"/>
      <c r="AAD20" s="61"/>
      <c r="AAE20" s="61"/>
      <c r="AAF20" s="61"/>
      <c r="AAG20" s="61"/>
      <c r="AAH20" s="61"/>
      <c r="AAI20" s="61"/>
      <c r="AAJ20" s="61"/>
      <c r="AAK20" s="61"/>
      <c r="AAL20" s="61"/>
      <c r="AAM20" s="61"/>
      <c r="AAN20" s="61"/>
      <c r="AAO20" s="61"/>
      <c r="AAP20" s="61"/>
      <c r="AAQ20" s="61"/>
      <c r="AAR20" s="61"/>
      <c r="AAS20" s="61"/>
      <c r="AAT20" s="61"/>
      <c r="AAU20" s="61"/>
      <c r="AAV20" s="61"/>
      <c r="AAW20" s="61"/>
      <c r="AAX20" s="61"/>
      <c r="AAY20" s="61"/>
      <c r="AAZ20" s="61"/>
      <c r="ABA20" s="61"/>
      <c r="ABB20" s="61"/>
      <c r="ABC20" s="61"/>
      <c r="ABD20" s="61"/>
      <c r="ABE20" s="61"/>
      <c r="ABF20" s="61"/>
      <c r="ABG20" s="61"/>
      <c r="ABH20" s="61"/>
      <c r="ABI20" s="61"/>
      <c r="ABJ20" s="61"/>
      <c r="ABK20" s="61"/>
      <c r="ABL20" s="61"/>
      <c r="ABM20" s="61"/>
      <c r="ABN20" s="61"/>
      <c r="ABO20" s="61"/>
      <c r="ABP20" s="61"/>
      <c r="ABQ20" s="61"/>
      <c r="ABR20" s="61"/>
      <c r="ABS20" s="61"/>
      <c r="ABT20" s="61"/>
      <c r="ABU20" s="61"/>
      <c r="ABV20" s="61"/>
      <c r="ABW20" s="61"/>
      <c r="ABX20" s="61"/>
      <c r="ABY20" s="61"/>
      <c r="ABZ20" s="61"/>
      <c r="ACA20" s="61"/>
      <c r="ACB20" s="61"/>
      <c r="ACC20" s="61"/>
      <c r="ACD20" s="61"/>
      <c r="ACE20" s="61"/>
      <c r="ACF20" s="61"/>
      <c r="ACG20" s="61"/>
      <c r="ACH20" s="61"/>
      <c r="ACI20" s="61"/>
      <c r="ACJ20" s="61"/>
      <c r="ACK20" s="61"/>
      <c r="ACL20" s="61"/>
      <c r="ACM20" s="61"/>
      <c r="ACN20" s="61"/>
      <c r="ACO20" s="61"/>
      <c r="ACP20" s="61"/>
      <c r="ACQ20" s="61"/>
      <c r="ACR20" s="61"/>
      <c r="ACS20" s="61"/>
      <c r="ACT20" s="61"/>
      <c r="ACU20" s="61"/>
      <c r="ACV20" s="61"/>
      <c r="ACW20" s="61"/>
      <c r="ACX20" s="61"/>
      <c r="ACY20" s="61"/>
      <c r="ACZ20" s="61"/>
      <c r="ADA20" s="61"/>
      <c r="ADB20" s="61"/>
      <c r="ADC20" s="61"/>
      <c r="ADD20" s="61"/>
      <c r="ADE20" s="61"/>
      <c r="ADF20" s="61"/>
      <c r="ADG20" s="61"/>
      <c r="ADH20" s="61"/>
      <c r="ADI20" s="61"/>
      <c r="ADJ20" s="61"/>
      <c r="ADK20" s="61"/>
      <c r="ADL20" s="61"/>
      <c r="ADM20" s="61"/>
      <c r="ADN20" s="61"/>
      <c r="ADO20" s="61"/>
      <c r="ADP20" s="61"/>
      <c r="ADQ20" s="61"/>
      <c r="ADR20" s="61"/>
      <c r="ADS20" s="61"/>
      <c r="ADT20" s="61"/>
      <c r="ADU20" s="61"/>
      <c r="ADV20" s="61"/>
      <c r="ADW20" s="61"/>
      <c r="ADX20" s="61"/>
      <c r="ADY20" s="61"/>
      <c r="ADZ20" s="61"/>
      <c r="AEA20" s="61"/>
      <c r="AEB20" s="61"/>
      <c r="AEC20" s="61"/>
      <c r="AED20" s="61"/>
      <c r="AEE20" s="61"/>
      <c r="AEF20" s="61"/>
      <c r="AEG20" s="61"/>
      <c r="AEH20" s="61"/>
      <c r="AEI20" s="61"/>
      <c r="AEJ20" s="61"/>
      <c r="AEK20" s="61"/>
      <c r="AEL20" s="61"/>
      <c r="AEM20" s="61"/>
      <c r="AEN20" s="61"/>
      <c r="AEO20" s="61"/>
      <c r="AEP20" s="61"/>
      <c r="AEQ20" s="61"/>
      <c r="AER20" s="61"/>
      <c r="AES20" s="61"/>
      <c r="AET20" s="61"/>
      <c r="AEU20" s="61"/>
      <c r="AEV20" s="61"/>
      <c r="AEW20" s="61"/>
      <c r="AEX20" s="61"/>
      <c r="AEY20" s="61"/>
      <c r="AEZ20" s="61"/>
      <c r="AFA20" s="61"/>
      <c r="AFB20" s="61"/>
      <c r="AFC20" s="61"/>
      <c r="AFD20" s="61"/>
      <c r="AFE20" s="61"/>
      <c r="AFF20" s="61"/>
      <c r="AFG20" s="61"/>
      <c r="AFH20" s="61"/>
      <c r="AFI20" s="61"/>
      <c r="AFJ20" s="61"/>
      <c r="AFK20" s="61"/>
    </row>
    <row r="21" spans="1:843" ht="12.5" x14ac:dyDescent="0.25">
      <c r="A21" s="57" t="s">
        <v>34</v>
      </c>
      <c r="B21" s="60" t="s">
        <v>7</v>
      </c>
      <c r="C21" s="55" t="s">
        <v>10</v>
      </c>
      <c r="D21" s="56" t="s">
        <v>35</v>
      </c>
      <c r="E21" s="55"/>
      <c r="F21" s="55"/>
      <c r="G21" s="44"/>
    </row>
    <row r="22" spans="1:843" ht="222" customHeight="1" x14ac:dyDescent="0.25">
      <c r="A22" s="57" t="s">
        <v>36</v>
      </c>
      <c r="B22" s="58" t="s">
        <v>7</v>
      </c>
      <c r="C22" s="55" t="s">
        <v>10</v>
      </c>
      <c r="D22" s="56" t="s">
        <v>37</v>
      </c>
      <c r="E22" s="55"/>
      <c r="F22" s="55"/>
      <c r="G22" s="44"/>
    </row>
    <row r="23" spans="1:843" s="68" customFormat="1" ht="25" x14ac:dyDescent="0.25">
      <c r="A23" s="57" t="s">
        <v>38</v>
      </c>
      <c r="B23" s="58" t="s">
        <v>5</v>
      </c>
      <c r="C23" s="63" t="s">
        <v>10</v>
      </c>
      <c r="D23" s="64" t="s">
        <v>39</v>
      </c>
      <c r="E23" s="63"/>
      <c r="F23" s="63"/>
      <c r="G23" s="65"/>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c r="CA23" s="66"/>
      <c r="CB23" s="66"/>
      <c r="CC23" s="66"/>
      <c r="CD23" s="66"/>
      <c r="CE23" s="66"/>
      <c r="CF23" s="66"/>
      <c r="CG23" s="66"/>
      <c r="CH23" s="66"/>
      <c r="CI23" s="66"/>
      <c r="CJ23" s="66"/>
      <c r="CK23" s="66"/>
      <c r="CL23" s="66"/>
      <c r="CM23" s="66"/>
      <c r="CN23" s="66"/>
      <c r="CO23" s="66"/>
      <c r="CP23" s="66"/>
      <c r="CQ23" s="66"/>
      <c r="CR23" s="66"/>
      <c r="CS23" s="66"/>
      <c r="CT23" s="66"/>
      <c r="CU23" s="66"/>
      <c r="CV23" s="66"/>
      <c r="CW23" s="67"/>
      <c r="CX23" s="67"/>
      <c r="CY23" s="67"/>
      <c r="CZ23" s="67"/>
      <c r="DA23" s="67"/>
      <c r="DB23" s="67"/>
      <c r="DC23" s="67"/>
      <c r="DD23" s="67"/>
      <c r="DE23" s="67"/>
      <c r="DF23" s="67"/>
      <c r="DG23" s="67"/>
      <c r="DH23" s="67"/>
      <c r="DI23" s="67"/>
      <c r="DJ23" s="67"/>
      <c r="DK23" s="67"/>
      <c r="DL23" s="67"/>
      <c r="DM23" s="67"/>
      <c r="DN23" s="67"/>
      <c r="DO23" s="67"/>
      <c r="DP23" s="67"/>
      <c r="DQ23" s="67"/>
      <c r="DR23" s="67"/>
      <c r="DS23" s="67"/>
      <c r="DT23" s="67"/>
      <c r="DU23" s="67"/>
      <c r="DV23" s="67"/>
      <c r="DW23" s="67"/>
      <c r="DX23" s="67"/>
      <c r="DY23" s="67"/>
      <c r="DZ23" s="67"/>
      <c r="EA23" s="67"/>
      <c r="EB23" s="67"/>
      <c r="EC23" s="67"/>
      <c r="ED23" s="67"/>
      <c r="EE23" s="67"/>
      <c r="EF23" s="67"/>
      <c r="EG23" s="67"/>
      <c r="EH23" s="67"/>
      <c r="EI23" s="67"/>
      <c r="EJ23" s="67"/>
      <c r="EK23" s="67"/>
      <c r="EL23" s="67"/>
      <c r="EM23" s="67"/>
      <c r="EN23" s="67"/>
      <c r="EO23" s="67"/>
      <c r="EP23" s="67"/>
      <c r="EQ23" s="67"/>
      <c r="ER23" s="67"/>
      <c r="ES23" s="67"/>
      <c r="ET23" s="67"/>
      <c r="EU23" s="67"/>
      <c r="EV23" s="67"/>
      <c r="EW23" s="67"/>
      <c r="EX23" s="67"/>
      <c r="EY23" s="67"/>
      <c r="EZ23" s="67"/>
      <c r="FA23" s="67"/>
      <c r="FB23" s="67"/>
      <c r="FC23" s="67"/>
      <c r="FD23" s="67"/>
      <c r="FE23" s="67"/>
    </row>
    <row r="24" spans="1:843" ht="25" x14ac:dyDescent="0.25">
      <c r="A24" s="57" t="s">
        <v>40</v>
      </c>
      <c r="B24" s="58" t="s">
        <v>6</v>
      </c>
      <c r="C24" s="55" t="s">
        <v>10</v>
      </c>
      <c r="D24" s="69" t="s">
        <v>41</v>
      </c>
      <c r="E24" s="55"/>
      <c r="F24" s="55"/>
      <c r="G24" s="44"/>
    </row>
    <row r="25" spans="1:843" ht="37.5" x14ac:dyDescent="0.25">
      <c r="A25" s="57" t="s">
        <v>42</v>
      </c>
      <c r="B25" s="58" t="s">
        <v>6</v>
      </c>
      <c r="C25" s="55" t="s">
        <v>10</v>
      </c>
      <c r="D25" s="69" t="s">
        <v>43</v>
      </c>
      <c r="E25" s="55"/>
      <c r="F25" s="55"/>
      <c r="G25" s="44"/>
    </row>
    <row r="26" spans="1:843" ht="50" x14ac:dyDescent="0.25">
      <c r="A26" s="57" t="s">
        <v>44</v>
      </c>
      <c r="B26" s="58" t="s">
        <v>6</v>
      </c>
      <c r="C26" s="55" t="s">
        <v>10</v>
      </c>
      <c r="D26" s="69" t="s">
        <v>45</v>
      </c>
      <c r="E26" s="55"/>
      <c r="F26" s="55"/>
      <c r="G26" s="44"/>
    </row>
    <row r="27" spans="1:843" ht="25" x14ac:dyDescent="0.25">
      <c r="A27" s="57" t="s">
        <v>46</v>
      </c>
      <c r="B27" s="58" t="s">
        <v>6</v>
      </c>
      <c r="C27" s="55" t="s">
        <v>10</v>
      </c>
      <c r="D27" s="69" t="s">
        <v>47</v>
      </c>
      <c r="E27" s="55"/>
      <c r="F27" s="55"/>
      <c r="G27" s="44"/>
    </row>
    <row r="28" spans="1:843" ht="12.5" x14ac:dyDescent="0.25">
      <c r="A28" s="57" t="s">
        <v>48</v>
      </c>
      <c r="B28" s="58" t="s">
        <v>6</v>
      </c>
      <c r="C28" s="55" t="s">
        <v>10</v>
      </c>
      <c r="D28" s="69" t="s">
        <v>49</v>
      </c>
      <c r="E28" s="55"/>
      <c r="F28" s="55"/>
      <c r="G28" s="44"/>
    </row>
    <row r="29" spans="1:843" ht="96" customHeight="1" x14ac:dyDescent="0.25">
      <c r="A29" s="57" t="s">
        <v>50</v>
      </c>
      <c r="B29" s="58" t="s">
        <v>6</v>
      </c>
      <c r="C29" s="55" t="s">
        <v>10</v>
      </c>
      <c r="D29" s="69" t="s">
        <v>51</v>
      </c>
      <c r="E29" s="55"/>
      <c r="F29" s="55"/>
      <c r="G29" s="44"/>
    </row>
    <row r="30" spans="1:843" ht="34.9" customHeight="1" x14ac:dyDescent="0.25">
      <c r="A30" s="57" t="s">
        <v>52</v>
      </c>
      <c r="B30" s="58" t="s">
        <v>6</v>
      </c>
      <c r="C30" s="55" t="s">
        <v>10</v>
      </c>
      <c r="D30" s="69" t="s">
        <v>53</v>
      </c>
      <c r="E30" s="55"/>
      <c r="F30" s="55"/>
      <c r="G30" s="44"/>
    </row>
    <row r="31" spans="1:843" ht="25" x14ac:dyDescent="0.25">
      <c r="A31" s="57" t="s">
        <v>54</v>
      </c>
      <c r="B31" s="58" t="s">
        <v>6</v>
      </c>
      <c r="C31" s="55" t="s">
        <v>10</v>
      </c>
      <c r="D31" s="69" t="s">
        <v>55</v>
      </c>
      <c r="E31" s="55"/>
      <c r="F31" s="55"/>
      <c r="G31" s="44"/>
    </row>
    <row r="32" spans="1:843" ht="12.5" x14ac:dyDescent="0.25">
      <c r="A32" s="57" t="s">
        <v>56</v>
      </c>
      <c r="B32" s="58" t="s">
        <v>6</v>
      </c>
      <c r="C32" s="55" t="s">
        <v>10</v>
      </c>
      <c r="D32" s="69" t="s">
        <v>57</v>
      </c>
      <c r="E32" s="55"/>
      <c r="F32" s="55"/>
      <c r="G32" s="44"/>
    </row>
    <row r="33" spans="1:7" ht="25" x14ac:dyDescent="0.25">
      <c r="A33" s="57" t="s">
        <v>58</v>
      </c>
      <c r="B33" s="58" t="s">
        <v>6</v>
      </c>
      <c r="C33" s="55" t="s">
        <v>10</v>
      </c>
      <c r="D33" s="69" t="s">
        <v>59</v>
      </c>
      <c r="E33" s="55"/>
      <c r="F33" s="55"/>
      <c r="G33" s="44"/>
    </row>
    <row r="34" spans="1:7" ht="25" x14ac:dyDescent="0.25">
      <c r="A34" s="57" t="s">
        <v>60</v>
      </c>
      <c r="B34" s="58" t="s">
        <v>6</v>
      </c>
      <c r="C34" s="55" t="s">
        <v>10</v>
      </c>
      <c r="D34" s="69" t="s">
        <v>61</v>
      </c>
      <c r="E34" s="55"/>
      <c r="F34" s="55"/>
      <c r="G34" s="44"/>
    </row>
    <row r="35" spans="1:7" ht="50" x14ac:dyDescent="0.25">
      <c r="A35" s="57" t="s">
        <v>62</v>
      </c>
      <c r="B35" s="58" t="s">
        <v>6</v>
      </c>
      <c r="C35" s="55" t="s">
        <v>10</v>
      </c>
      <c r="D35" s="69" t="s">
        <v>63</v>
      </c>
      <c r="E35" s="55"/>
      <c r="F35" s="55"/>
      <c r="G35" s="44"/>
    </row>
    <row r="36" spans="1:7" ht="12.5" x14ac:dyDescent="0.25">
      <c r="A36" s="57" t="s">
        <v>64</v>
      </c>
      <c r="B36" s="58" t="s">
        <v>6</v>
      </c>
      <c r="C36" s="55" t="s">
        <v>10</v>
      </c>
      <c r="D36" s="69" t="s">
        <v>65</v>
      </c>
      <c r="E36" s="55"/>
      <c r="F36" s="55"/>
      <c r="G36" s="44"/>
    </row>
    <row r="37" spans="1:7" ht="37.5" x14ac:dyDescent="0.25">
      <c r="A37" s="57" t="s">
        <v>66</v>
      </c>
      <c r="B37" s="58" t="s">
        <v>6</v>
      </c>
      <c r="C37" s="55" t="s">
        <v>10</v>
      </c>
      <c r="D37" s="69" t="s">
        <v>67</v>
      </c>
      <c r="E37" s="55"/>
      <c r="F37" s="55"/>
      <c r="G37" s="44"/>
    </row>
    <row r="38" spans="1:7" ht="25" x14ac:dyDescent="0.25">
      <c r="A38" s="57" t="s">
        <v>68</v>
      </c>
      <c r="B38" s="58" t="s">
        <v>6</v>
      </c>
      <c r="C38" s="55" t="s">
        <v>10</v>
      </c>
      <c r="D38" s="69" t="s">
        <v>69</v>
      </c>
      <c r="E38" s="55"/>
      <c r="F38" s="55"/>
      <c r="G38" s="44"/>
    </row>
    <row r="39" spans="1:7" ht="62.5" x14ac:dyDescent="0.25">
      <c r="A39" s="57" t="s">
        <v>70</v>
      </c>
      <c r="B39" s="58" t="s">
        <v>6</v>
      </c>
      <c r="C39" s="55" t="s">
        <v>10</v>
      </c>
      <c r="D39" s="69" t="s">
        <v>71</v>
      </c>
      <c r="E39" s="55"/>
      <c r="F39" s="55"/>
      <c r="G39" s="44"/>
    </row>
    <row r="40" spans="1:7" ht="25" x14ac:dyDescent="0.25">
      <c r="A40" s="57" t="s">
        <v>72</v>
      </c>
      <c r="B40" s="58" t="s">
        <v>6</v>
      </c>
      <c r="C40" s="55" t="s">
        <v>10</v>
      </c>
      <c r="D40" s="69" t="s">
        <v>73</v>
      </c>
      <c r="E40" s="55"/>
      <c r="F40" s="55"/>
      <c r="G40" s="44"/>
    </row>
    <row r="41" spans="1:7" ht="12.5" x14ac:dyDescent="0.25">
      <c r="G41" s="44"/>
    </row>
    <row r="42" spans="1:7" ht="12.5" x14ac:dyDescent="0.25">
      <c r="G42" s="44"/>
    </row>
    <row r="43" spans="1:7" ht="12.5" x14ac:dyDescent="0.25">
      <c r="G43" s="44"/>
    </row>
    <row r="44" spans="1:7" ht="12.5" x14ac:dyDescent="0.25">
      <c r="G44" s="44"/>
    </row>
    <row r="45" spans="1:7" ht="12.5" x14ac:dyDescent="0.25">
      <c r="G45" s="44"/>
    </row>
    <row r="46" spans="1:7" ht="12.5" x14ac:dyDescent="0.25">
      <c r="G46" s="44"/>
    </row>
    <row r="47" spans="1:7" ht="12.5" x14ac:dyDescent="0.25">
      <c r="G47" s="44"/>
    </row>
    <row r="48" spans="1:7" ht="12.5" x14ac:dyDescent="0.25">
      <c r="G48" s="44"/>
    </row>
    <row r="49" spans="7:7" ht="12.5" x14ac:dyDescent="0.25">
      <c r="G49" s="44"/>
    </row>
    <row r="50" spans="7:7" ht="12.5" x14ac:dyDescent="0.25">
      <c r="G50" s="44"/>
    </row>
    <row r="51" spans="7:7" ht="12.5" x14ac:dyDescent="0.25">
      <c r="G51" s="44"/>
    </row>
    <row r="52" spans="7:7" ht="12.5" x14ac:dyDescent="0.25">
      <c r="G52" s="44"/>
    </row>
    <row r="53" spans="7:7" ht="12.5" x14ac:dyDescent="0.25">
      <c r="G53" s="44"/>
    </row>
    <row r="54" spans="7:7" ht="12.5" x14ac:dyDescent="0.25">
      <c r="G54" s="44"/>
    </row>
    <row r="55" spans="7:7" ht="12.5" x14ac:dyDescent="0.25">
      <c r="G55" s="44"/>
    </row>
    <row r="56" spans="7:7" ht="12.5" x14ac:dyDescent="0.25">
      <c r="G56" s="44"/>
    </row>
    <row r="57" spans="7:7" ht="12.5" x14ac:dyDescent="0.25">
      <c r="G57" s="44"/>
    </row>
    <row r="58" spans="7:7" ht="12.5" x14ac:dyDescent="0.25">
      <c r="G58" s="44"/>
    </row>
    <row r="59" spans="7:7" ht="12.5" x14ac:dyDescent="0.25">
      <c r="G59" s="44"/>
    </row>
    <row r="60" spans="7:7" ht="12.5" x14ac:dyDescent="0.25">
      <c r="G60" s="44"/>
    </row>
    <row r="61" spans="7:7" ht="12.5" x14ac:dyDescent="0.25">
      <c r="G61" s="44"/>
    </row>
    <row r="62" spans="7:7" ht="12.5" x14ac:dyDescent="0.25">
      <c r="G62" s="44"/>
    </row>
    <row r="63" spans="7:7" ht="12.5" x14ac:dyDescent="0.25">
      <c r="G63" s="44"/>
    </row>
    <row r="64" spans="7:7" ht="12.5" x14ac:dyDescent="0.25">
      <c r="G64" s="44"/>
    </row>
    <row r="65" spans="7:7" ht="12.5" x14ac:dyDescent="0.25">
      <c r="G65" s="44"/>
    </row>
    <row r="66" spans="7:7" ht="12.5" x14ac:dyDescent="0.25">
      <c r="G66" s="44"/>
    </row>
    <row r="67" spans="7:7" ht="12.5" x14ac:dyDescent="0.25">
      <c r="G67" s="44"/>
    </row>
    <row r="68" spans="7:7" ht="12.5" x14ac:dyDescent="0.25">
      <c r="G68" s="44"/>
    </row>
    <row r="69" spans="7:7" ht="12.5" x14ac:dyDescent="0.25">
      <c r="G69" s="44"/>
    </row>
    <row r="70" spans="7:7" ht="12.5" x14ac:dyDescent="0.25">
      <c r="G70" s="44"/>
    </row>
    <row r="71" spans="7:7" ht="12.5" x14ac:dyDescent="0.25">
      <c r="G71" s="44"/>
    </row>
    <row r="72" spans="7:7" ht="12.5" x14ac:dyDescent="0.25">
      <c r="G72" s="44"/>
    </row>
    <row r="73" spans="7:7" ht="12.5" x14ac:dyDescent="0.25">
      <c r="G73" s="44"/>
    </row>
    <row r="74" spans="7:7" ht="12.5" x14ac:dyDescent="0.25">
      <c r="G74" s="44"/>
    </row>
    <row r="75" spans="7:7" ht="12.5" x14ac:dyDescent="0.25">
      <c r="G75" s="44"/>
    </row>
    <row r="76" spans="7:7" ht="12.5" x14ac:dyDescent="0.25">
      <c r="G76" s="44"/>
    </row>
    <row r="77" spans="7:7" ht="12.5" x14ac:dyDescent="0.25">
      <c r="G77" s="44"/>
    </row>
    <row r="78" spans="7:7" ht="12.5" x14ac:dyDescent="0.25">
      <c r="G78" s="44"/>
    </row>
    <row r="79" spans="7:7" ht="12.5" x14ac:dyDescent="0.25">
      <c r="G79" s="44"/>
    </row>
    <row r="80" spans="7:7" ht="12.5" x14ac:dyDescent="0.25">
      <c r="G80" s="44"/>
    </row>
    <row r="81" spans="7:7" ht="12.5" x14ac:dyDescent="0.25">
      <c r="G81" s="44"/>
    </row>
    <row r="82" spans="7:7" ht="12.5" x14ac:dyDescent="0.25">
      <c r="G82" s="44"/>
    </row>
    <row r="83" spans="7:7" ht="12.5" x14ac:dyDescent="0.25">
      <c r="G83" s="44"/>
    </row>
    <row r="84" spans="7:7" ht="12.5" x14ac:dyDescent="0.25">
      <c r="G84" s="44"/>
    </row>
    <row r="85" spans="7:7" ht="12.5" x14ac:dyDescent="0.25">
      <c r="G85" s="44"/>
    </row>
    <row r="86" spans="7:7" ht="12.5" x14ac:dyDescent="0.25">
      <c r="G86" s="44"/>
    </row>
    <row r="87" spans="7:7" ht="12.5" x14ac:dyDescent="0.25">
      <c r="G87" s="44"/>
    </row>
    <row r="88" spans="7:7" ht="12.5" x14ac:dyDescent="0.25">
      <c r="G88" s="44"/>
    </row>
    <row r="89" spans="7:7" ht="12.5" x14ac:dyDescent="0.25">
      <c r="G89" s="44"/>
    </row>
    <row r="90" spans="7:7" ht="12.5" x14ac:dyDescent="0.25">
      <c r="G90" s="44"/>
    </row>
    <row r="91" spans="7:7" ht="12.5" x14ac:dyDescent="0.25">
      <c r="G91" s="44"/>
    </row>
    <row r="92" spans="7:7" ht="12.5" x14ac:dyDescent="0.25">
      <c r="G92" s="44"/>
    </row>
    <row r="93" spans="7:7" ht="12.5" x14ac:dyDescent="0.25">
      <c r="G93" s="44"/>
    </row>
    <row r="94" spans="7:7" ht="12.5" x14ac:dyDescent="0.25">
      <c r="G94" s="44"/>
    </row>
  </sheetData>
  <protectedRanges>
    <protectedRange algorithmName="SHA-512" hashValue="fkF9WeWmu91VuliUlPBPMBgevSeGYVWT0njbjlPbOSivOV3hHSNPWy12aDHchsyeEsvKBOwbC+GbTSUzKqK/ug==" saltValue="dP2xzJU7qYkmfipTB3mdBQ==" spinCount="100000" sqref="E11:F40" name="Bereik1"/>
  </protectedRanges>
  <phoneticPr fontId="3" type="noConversion"/>
  <conditionalFormatting sqref="H5">
    <cfRule type="cellIs" dxfId="2" priority="2" operator="notEqual">
      <formula>0</formula>
    </cfRule>
  </conditionalFormatting>
  <conditionalFormatting sqref="I2:I5">
    <cfRule type="cellIs" dxfId="1" priority="1" operator="notEqual">
      <formula>0</formula>
    </cfRule>
  </conditionalFormatting>
  <conditionalFormatting sqref="I10">
    <cfRule type="cellIs" dxfId="0" priority="4" operator="notEqual">
      <formula>0</formula>
    </cfRule>
  </conditionalFormatting>
  <dataValidations count="1">
    <dataValidation type="list" allowBlank="1" showInputMessage="1" showErrorMessage="1" sqref="B11:B40" xr:uid="{A8D0DD8E-FA85-4AB1-A217-03006DFEE98F}">
      <formula1>#REF!</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6CA12BAACF9F47B2DAD2998F76EE80" ma:contentTypeVersion="10" ma:contentTypeDescription="Een nieuw document maken." ma:contentTypeScope="" ma:versionID="e07952445c634f8f20978df620ff271c">
  <xsd:schema xmlns:xsd="http://www.w3.org/2001/XMLSchema" xmlns:xs="http://www.w3.org/2001/XMLSchema" xmlns:p="http://schemas.microsoft.com/office/2006/metadata/properties" xmlns:ns2="561d505f-a815-4893-b1ed-ad8eaa419d44" xmlns:ns3="e4de2535-4302-416e-b44f-b2c5501880dd" targetNamespace="http://schemas.microsoft.com/office/2006/metadata/properties" ma:root="true" ma:fieldsID="a8dc5a61da2bddd5697347d34f1caa14" ns2:_="" ns3:_="">
    <xsd:import namespace="561d505f-a815-4893-b1ed-ad8eaa419d44"/>
    <xsd:import namespace="e4de2535-4302-416e-b44f-b2c550188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1d505f-a815-4893-b1ed-ad8eaa419d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de2535-4302-416e-b44f-b2c5501880d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a87751-20c9-4edd-8b63-c5d26b4c0b2b}" ma:internalName="TaxCatchAll" ma:showField="CatchAllData" ma:web="e4de2535-4302-416e-b44f-b2c5501880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1d505f-a815-4893-b1ed-ad8eaa419d44">
      <Terms xmlns="http://schemas.microsoft.com/office/infopath/2007/PartnerControls"/>
    </lcf76f155ced4ddcb4097134ff3c332f>
    <TaxCatchAll xmlns="e4de2535-4302-416e-b44f-b2c5501880dd" xsi:nil="true"/>
  </documentManagement>
</p:properties>
</file>

<file path=customXml/item3.xml>��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E503E9-BAE5-45E1-AD09-532EDCBEA4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1d505f-a815-4893-b1ed-ad8eaa419d44"/>
    <ds:schemaRef ds:uri="e4de2535-4302-416e-b44f-b2c5501880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555BB1-DEF6-4D92-8347-8A6118A1BC56}">
  <ds:schemaRefs>
    <ds:schemaRef ds:uri="http://schemas.microsoft.com/office/2006/metadata/properties"/>
    <ds:schemaRef ds:uri="http://schemas.microsoft.com/office/infopath/2007/PartnerControls"/>
    <ds:schemaRef ds:uri="561d505f-a815-4893-b1ed-ad8eaa419d44"/>
    <ds:schemaRef ds:uri="e4de2535-4302-416e-b44f-b2c5501880dd"/>
  </ds:schemaRefs>
</ds:datastoreItem>
</file>

<file path=customXml/itemProps3.xml><?xml version="1.0" encoding="utf-8"?>
<ds:datastoreItem xmlns:ds="http://schemas.openxmlformats.org/officeDocument/2006/customXml" ds:itemID="{7C72610F-3F6C-48C4-B413-B59D5837CF86}">
  <ds:schemaRefs>
    <ds:schemaRef ds:uri="http://schemas.microsoft.com/DataMashup"/>
  </ds:schemaRefs>
</ds:datastoreItem>
</file>

<file path=customXml/itemProps4.xml><?xml version="1.0" encoding="utf-8"?>
<ds:datastoreItem xmlns:ds="http://schemas.openxmlformats.org/officeDocument/2006/customXml" ds:itemID="{761A04AB-2846-47B0-8A91-4E60DECF604F}">
  <ds:schemaRefs>
    <ds:schemaRef ds:uri="http://schemas.microsoft.com/PowerBIAddIn"/>
  </ds:schemaRefs>
</ds:datastoreItem>
</file>

<file path=customXml/itemProps5.xml><?xml version="1.0" encoding="utf-8"?>
<ds:datastoreItem xmlns:ds="http://schemas.openxmlformats.org/officeDocument/2006/customXml" ds:itemID="{6C6F5C36-00B0-41B8-9422-D875F117F5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Toelichting</vt:lpstr>
      <vt:lpstr>2.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Marmouch, Mouloud</dc:creator>
  <cp:keywords/>
  <dc:description/>
  <cp:lastModifiedBy>Omar Nejjar, Yassir</cp:lastModifiedBy>
  <cp:revision/>
  <dcterms:created xsi:type="dcterms:W3CDTF">2018-11-12T07:38:06Z</dcterms:created>
  <dcterms:modified xsi:type="dcterms:W3CDTF">2026-10-05T11:18:11Z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0x0101007D6CA12BAACF9F47B2DAD2998F76EE80</vt:lpwstr>
  </property>
  <property fmtid="{D5CDD505-2E9C-101B-9397-08002B2CF9AE}" pid="3" name="_dlc_DocIdItemGuid">
    <vt:lpwstr>71c9a25f-c25a-4d0e-a422-890a0cab9e07</vt:lpwstr>
  </property>
  <property fmtid="{D5CDD505-2E9C-101B-9397-08002B2CF9AE}" pid="4" name="TaxKeyword">
    <vt:lpwstr/>
  </property>
  <property fmtid="{D5CDD505-2E9C-101B-9397-08002B2CF9AE}" pid="5" name="xd_Signature">
    <vt:bool>false</vt:bool>
  </property>
  <property fmtid="{D5CDD505-2E9C-101B-9397-08002B2CF9AE}" pid="6" name="SharedWithUsers">
    <vt:lpwstr>17;#Solak, Soner;#1433;#Land, Siete;#1546;#Meer, Marianne van der</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y fmtid="{D5CDD505-2E9C-101B-9397-08002B2CF9AE}" pid="11" name="MSIP_Label_d7cae3d5-7e5a-4770-86e6-185b0edbd38d_Enabled">
    <vt:lpwstr>true</vt:lpwstr>
  </property>
  <property fmtid="{D5CDD505-2E9C-101B-9397-08002B2CF9AE}" pid="12" name="MSIP_Label_d7cae3d5-7e5a-4770-86e6-185b0edbd38d_SetDate">
    <vt:lpwstr>2025-05-19T12:14:27Z</vt:lpwstr>
  </property>
  <property fmtid="{D5CDD505-2E9C-101B-9397-08002B2CF9AE}" pid="13" name="MSIP_Label_d7cae3d5-7e5a-4770-86e6-185b0edbd38d_Method">
    <vt:lpwstr>Standard</vt:lpwstr>
  </property>
  <property fmtid="{D5CDD505-2E9C-101B-9397-08002B2CF9AE}" pid="14" name="MSIP_Label_d7cae3d5-7e5a-4770-86e6-185b0edbd38d_Name">
    <vt:lpwstr>Intern team</vt:lpwstr>
  </property>
  <property fmtid="{D5CDD505-2E9C-101B-9397-08002B2CF9AE}" pid="15" name="MSIP_Label_d7cae3d5-7e5a-4770-86e6-185b0edbd38d_SiteId">
    <vt:lpwstr>dc176db0-cbcb-4c49-84e9-efe31a545c55</vt:lpwstr>
  </property>
  <property fmtid="{D5CDD505-2E9C-101B-9397-08002B2CF9AE}" pid="16" name="MSIP_Label_d7cae3d5-7e5a-4770-86e6-185b0edbd38d_ActionId">
    <vt:lpwstr>5acae72a-7026-40ab-a3ef-65ee556afeb6</vt:lpwstr>
  </property>
  <property fmtid="{D5CDD505-2E9C-101B-9397-08002B2CF9AE}" pid="17" name="MSIP_Label_d7cae3d5-7e5a-4770-86e6-185b0edbd38d_ContentBits">
    <vt:lpwstr>2</vt:lpwstr>
  </property>
  <property fmtid="{D5CDD505-2E9C-101B-9397-08002B2CF9AE}" pid="18" name="MSIP_Label_d7cae3d5-7e5a-4770-86e6-185b0edbd38d_Tag">
    <vt:lpwstr>10, 3, 0, 1</vt:lpwstr>
  </property>
</Properties>
</file>