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hw-my.sharepoint.com/personal/kristel_bosgieter_gemeentehw_nl/Documents/Inkoop gemeente HW/2026/Trajecten/BIS-RIS/Gepubliceerde aanbestedingsdocumten/"/>
    </mc:Choice>
  </mc:AlternateContent>
  <xr:revisionPtr revIDLastSave="258" documentId="8_{56C9B92C-9C33-4A4A-BDA8-BA5D208773BB}" xr6:coauthVersionLast="47" xr6:coauthVersionMax="47" xr10:uidLastSave="{B9E344F4-3F17-42E3-A9BE-F9720B64BBED}"/>
  <bookViews>
    <workbookView xWindow="37320" yWindow="-120" windowWidth="29040" windowHeight="15720" xr2:uid="{00000000-000D-0000-FFFF-FFFF00000000}"/>
  </bookViews>
  <sheets>
    <sheet name="RIS-BIS" sheetId="1" r:id="rId1"/>
    <sheet name="Blad2" sheetId="2" r:id="rId2"/>
    <sheet name="Blad3" sheetId="3" r:id="rId3"/>
  </sheets>
  <definedNames>
    <definedName name="_xlnm.Print_Area" localSheetId="0">'RIS-BIS'!$A$1:$E$61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47" i="1"/>
  <c r="D46" i="1"/>
  <c r="D45" i="1"/>
  <c r="D44" i="1"/>
  <c r="D43" i="1"/>
  <c r="D42" i="1"/>
  <c r="D41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48" i="1" l="1"/>
  <c r="D22" i="1"/>
</calcChain>
</file>

<file path=xl/sharedStrings.xml><?xml version="1.0" encoding="utf-8"?>
<sst xmlns="http://schemas.openxmlformats.org/spreadsheetml/2006/main" count="57" uniqueCount="51">
  <si>
    <t>Bijlage 01   Inschrijfbiljet</t>
  </si>
  <si>
    <t>Invulinstructie</t>
  </si>
  <si>
    <t>A. Eenmalige kosten</t>
  </si>
  <si>
    <t>Subtotaal</t>
  </si>
  <si>
    <t>Opleiding- en trainingskosten</t>
  </si>
  <si>
    <t>Totale eenmalige kosten</t>
  </si>
  <si>
    <t>B. Kosten periodieke dienstverlening</t>
  </si>
  <si>
    <t>Eenheidstarief</t>
  </si>
  <si>
    <t>Subtotaal per jaar</t>
  </si>
  <si>
    <t>Licenties (Gebruiksrecht)</t>
  </si>
  <si>
    <t>Vergaderapplicatie</t>
  </si>
  <si>
    <t>Opleidings- en trainingskosten nieuwe gemeenteraad</t>
  </si>
  <si>
    <t>Totale kosten per jaar</t>
  </si>
  <si>
    <t xml:space="preserve">Naam inschrijver:      </t>
  </si>
  <si>
    <t>Plaats:</t>
  </si>
  <si>
    <t>Datum:</t>
  </si>
  <si>
    <t>Naam vertegenwoordiger:</t>
  </si>
  <si>
    <t>Functie:</t>
  </si>
  <si>
    <t>Handtekening:</t>
  </si>
  <si>
    <t>Omschrijving kosten</t>
  </si>
  <si>
    <t>Implementatie en inrichting van RIS/BIS</t>
  </si>
  <si>
    <t>Datamigratie vanuit huidig systeem (Notubiz)  conform bijlage 02 Eis 160 en bijlage 09 Migratie gegeven huidig systeem</t>
  </si>
  <si>
    <t xml:space="preserve">Koppelingen </t>
  </si>
  <si>
    <t>1. Validsign</t>
  </si>
  <si>
    <t>2. RX.mission</t>
  </si>
  <si>
    <t>3. Join Zaak &amp; Document (zaaksysteem)</t>
  </si>
  <si>
    <t>4. AV-systeem (MVI)</t>
  </si>
  <si>
    <t>5. Open Raadsinformatie</t>
  </si>
  <si>
    <t>Live stream</t>
  </si>
  <si>
    <t>Ondertiteling bij live stream</t>
  </si>
  <si>
    <t>Ondertiteling en transcriptiebestand bij VOD</t>
  </si>
  <si>
    <t>Mogelijkheid tot correctie van ondertitels/transcriptie</t>
  </si>
  <si>
    <t>Aanbrengen agendapuntenmarkeringen - live</t>
  </si>
  <si>
    <t>Aanbrengen sprekersmarkeringen - achteraf</t>
  </si>
  <si>
    <t>Hosting, technisch beheer en onderhoud (SaaS)</t>
  </si>
  <si>
    <t>Archivering (export en ontsluiting)</t>
  </si>
  <si>
    <t>Invulling Wensen: Naar wens in te vullen en ongelimiteerd aan te vullen indien van toepassing</t>
  </si>
  <si>
    <t>Uurtarief voor eventueel meerwerk/consultancy</t>
  </si>
  <si>
    <t>Koppelingen</t>
  </si>
  <si>
    <r>
      <rPr>
        <sz val="10"/>
        <rFont val="Ubuntu Light"/>
        <family val="2"/>
      </rPr>
      <t>Overige implementatiekosten</t>
    </r>
    <r>
      <rPr>
        <i/>
        <sz val="10"/>
        <rFont val="Ubuntu Light"/>
        <family val="2"/>
      </rPr>
      <t xml:space="preserve"> indien van toepassing</t>
    </r>
  </si>
  <si>
    <r>
      <rPr>
        <sz val="10"/>
        <rFont val="Ubuntu Light"/>
        <family val="2"/>
      </rPr>
      <t>Invulling Wensen:</t>
    </r>
    <r>
      <rPr>
        <i/>
        <sz val="10"/>
        <rFont val="Ubuntu Light"/>
        <family val="2"/>
      </rPr>
      <t xml:space="preserve"> Naar wens in te vullen en ongelimiteerd aan te vullen indien van toepassing</t>
    </r>
  </si>
  <si>
    <r>
      <t xml:space="preserve">Overige jaarlijkse kosten </t>
    </r>
    <r>
      <rPr>
        <i/>
        <sz val="10"/>
        <rFont val="Ubuntu Light"/>
        <family val="2"/>
      </rPr>
      <t>indien van toepassing</t>
    </r>
  </si>
  <si>
    <t>Totale inschrijfprijs voor 8 jaar (A+(B*8))</t>
  </si>
  <si>
    <r>
      <t>¹</t>
    </r>
    <r>
      <rPr>
        <i/>
        <sz val="9"/>
        <color theme="1"/>
        <rFont val="Ubuntu Light"/>
        <family val="2"/>
      </rPr>
      <t>Indien er sprake is van een vast bedrag voor deze post, het totaalbedrag bij Eenheidstarief aangeven en bij hoeveelheid 1 aangeven.</t>
    </r>
  </si>
  <si>
    <t xml:space="preserve">Behorende bij de openbare Europese aanbesteding ‘Raads- en Bestuurlijk Informatiesysteem’ met kenmerk Z/26/384667 de dato 25 september 2026.	</t>
  </si>
  <si>
    <t>Hoeveelheid per jaar¹</t>
  </si>
  <si>
    <t xml:space="preserve">Audio/videoverslag per vergadering stream </t>
  </si>
  <si>
    <t>1.  Alle gestelde voorwaarden t.a.v. prijsopgave en subgunningscriterium Prijs zoals omschreven in paragraaf 3.2.1 en 4.8 in het beschrijvend    
     document zijn van toepassing;
2.  Alle groen gemarkeerde velden dienten te worden ingvuld;
3.  Er mogen geen negatieve bedragen worden ingevuld;
4.  Alle bedragen zijn exclusief BTW, afgerond op twee decimalen achter de komma.</t>
  </si>
  <si>
    <r>
      <rPr>
        <i/>
        <sz val="10"/>
        <rFont val="Ubuntu Light"/>
        <family val="2"/>
      </rPr>
      <t xml:space="preserve">Indien van toepassing bij een geintegreerde oplossing: </t>
    </r>
    <r>
      <rPr>
        <sz val="10"/>
        <rFont val="Ubuntu Light"/>
        <family val="2"/>
      </rPr>
      <t>Licenties (Gebruiksrecht)</t>
    </r>
  </si>
  <si>
    <r>
      <t xml:space="preserve">                                       </t>
    </r>
    <r>
      <rPr>
        <sz val="8"/>
        <rFont val="Ubuntu Light"/>
        <family val="2"/>
      </rPr>
      <t xml:space="preserve"> Inschrijfbiljet ‘Aanbesteding Raads- en Bestuurlijk Informatiesysteem’ met kenmerk Z/26/384667</t>
    </r>
  </si>
  <si>
    <r>
      <t xml:space="preserve">Door middel van het invullen en ondertekenen van dit inschrijfbiljet verklaart de inschrijver het onderstaande:
</t>
    </r>
    <r>
      <rPr>
        <i/>
        <sz val="10"/>
        <color theme="1"/>
        <rFont val="Ubuntu Light"/>
        <family val="2"/>
      </rPr>
      <t>1. Dat de inschrijving voldoet aan alle voorwaarden zoals die zijn gesteld in het beschrijvend document 'Raads- en Bestuurlijk Informatiesysteem
    gemeente Hoeksche Waard', met kenmerk Z/26/384667, bijlage 02 Programma en van eisen en alle overige bijbehorende bijlagen.
2. Dat hij/zij borg staat voor een correcte uitvoering van de opdracht tegen de aangegeven kosten.
3. Dat hij/zij deze verklaring naar waarheid heeft ingevuld en rechtsgeldig heeft ondertekend.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</si>
</sst>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rgb="FF002060"/>
      <name val="Ubuntu Light"/>
      <family val="2"/>
    </font>
    <font>
      <b/>
      <sz val="10"/>
      <color theme="1"/>
      <name val="Ubuntu Light"/>
      <family val="2"/>
    </font>
    <font>
      <b/>
      <sz val="11"/>
      <color rgb="FF002060"/>
      <name val="Ubuntu Light"/>
      <family val="2"/>
    </font>
    <font>
      <sz val="10"/>
      <color theme="1"/>
      <name val="Ubuntu Light"/>
      <family val="2"/>
    </font>
    <font>
      <b/>
      <sz val="12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b/>
      <i/>
      <sz val="10"/>
      <name val="Ubuntu Light"/>
      <family val="2"/>
    </font>
    <font>
      <i/>
      <sz val="10"/>
      <color theme="1"/>
      <name val="Ubuntu Light"/>
      <family val="2"/>
    </font>
    <font>
      <i/>
      <sz val="8"/>
      <color theme="1"/>
      <name val="Ubuntu Light"/>
      <family val="2"/>
    </font>
    <font>
      <i/>
      <sz val="9"/>
      <color theme="1"/>
      <name val="Ubuntu Light"/>
      <family val="2"/>
    </font>
    <font>
      <sz val="8"/>
      <name val="Ubuntu Light"/>
      <family val="2"/>
    </font>
    <font>
      <b/>
      <sz val="11"/>
      <color theme="1"/>
      <name val="Ubuntu Light"/>
      <family val="2"/>
    </font>
    <font>
      <sz val="9"/>
      <color theme="1"/>
      <name val="Ubuntu Light"/>
      <family val="2"/>
    </font>
    <font>
      <i/>
      <sz val="10"/>
      <name val="Ubuntu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2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center" vertical="center"/>
    </xf>
    <xf numFmtId="0" fontId="11" fillId="0" borderId="0" xfId="0" applyFont="1"/>
    <xf numFmtId="44" fontId="7" fillId="3" borderId="5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9" fillId="4" borderId="23" xfId="0" applyFont="1" applyFill="1" applyBorder="1" applyAlignment="1">
      <alignment vertical="center"/>
    </xf>
    <xf numFmtId="0" fontId="9" fillId="4" borderId="24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4" borderId="8" xfId="0" applyFont="1" applyFill="1" applyBorder="1" applyAlignment="1">
      <alignment horizontal="center" vertical="center" wrapText="1"/>
    </xf>
    <xf numFmtId="44" fontId="3" fillId="4" borderId="8" xfId="0" applyNumberFormat="1" applyFont="1" applyFill="1" applyBorder="1" applyAlignment="1">
      <alignment horizontal="right" vertical="center"/>
    </xf>
    <xf numFmtId="0" fontId="14" fillId="2" borderId="19" xfId="0" applyFont="1" applyFill="1" applyBorder="1" applyAlignment="1">
      <alignment horizontal="left" vertical="center" wrapText="1"/>
    </xf>
    <xf numFmtId="44" fontId="14" fillId="2" borderId="19" xfId="0" applyNumberFormat="1" applyFont="1" applyFill="1" applyBorder="1" applyAlignment="1">
      <alignment horizontal="right"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44" fontId="14" fillId="2" borderId="0" xfId="0" applyNumberFormat="1" applyFont="1" applyFill="1" applyAlignment="1">
      <alignment horizontal="right" vertical="center"/>
    </xf>
    <xf numFmtId="0" fontId="14" fillId="2" borderId="28" xfId="0" applyFont="1" applyFill="1" applyBorder="1" applyAlignment="1">
      <alignment horizontal="left" vertical="center" wrapText="1"/>
    </xf>
    <xf numFmtId="0" fontId="14" fillId="2" borderId="30" xfId="0" applyFont="1" applyFill="1" applyBorder="1" applyAlignment="1">
      <alignment horizontal="left" vertical="center" wrapText="1"/>
    </xf>
    <xf numFmtId="44" fontId="14" fillId="2" borderId="29" xfId="0" applyNumberFormat="1" applyFont="1" applyFill="1" applyBorder="1" applyAlignment="1">
      <alignment horizontal="right" vertical="center"/>
    </xf>
    <xf numFmtId="44" fontId="7" fillId="3" borderId="23" xfId="0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44" fontId="7" fillId="2" borderId="10" xfId="0" applyNumberFormat="1" applyFont="1" applyFill="1" applyBorder="1" applyAlignment="1">
      <alignment horizontal="center" vertical="center"/>
    </xf>
    <xf numFmtId="44" fontId="7" fillId="2" borderId="16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44" fontId="7" fillId="2" borderId="14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1" fontId="7" fillId="2" borderId="2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4" fontId="7" fillId="3" borderId="16" xfId="0" applyNumberFormat="1" applyFont="1" applyFill="1" applyBorder="1" applyAlignment="1">
      <alignment vertical="center"/>
    </xf>
    <xf numFmtId="44" fontId="7" fillId="3" borderId="14" xfId="0" applyNumberFormat="1" applyFont="1" applyFill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16" fillId="0" borderId="26" xfId="0" applyFont="1" applyBorder="1" applyAlignment="1">
      <alignment vertical="center" wrapText="1"/>
    </xf>
    <xf numFmtId="0" fontId="9" fillId="4" borderId="31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44" fontId="8" fillId="4" borderId="21" xfId="0" applyNumberFormat="1" applyFont="1" applyFill="1" applyBorder="1" applyAlignment="1">
      <alignment vertical="center"/>
    </xf>
    <xf numFmtId="44" fontId="7" fillId="4" borderId="31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5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5" fillId="3" borderId="2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5" fillId="3" borderId="22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EFD9"/>
      <color rgb="FF43B0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934085</xdr:colOff>
      <xdr:row>3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188758-75F5-4EF5-B9CA-6FC642457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7693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61"/>
  <sheetViews>
    <sheetView showGridLines="0" tabSelected="1" topLeftCell="A6" zoomScale="110" zoomScaleNormal="110" zoomScaleSheetLayoutView="100" workbookViewId="0">
      <selection activeCell="A56" sqref="A56:D56"/>
    </sheetView>
  </sheetViews>
  <sheetFormatPr defaultRowHeight="14.5" x14ac:dyDescent="0.35"/>
  <cols>
    <col min="1" max="1" width="70.7265625" customWidth="1"/>
    <col min="2" max="2" width="20.54296875" customWidth="1"/>
    <col min="3" max="3" width="25.6328125" customWidth="1"/>
    <col min="4" max="4" width="25.54296875" customWidth="1"/>
  </cols>
  <sheetData>
    <row r="3" spans="1:12" x14ac:dyDescent="0.35">
      <c r="A3" s="5" t="s">
        <v>49</v>
      </c>
      <c r="B3" s="5"/>
    </row>
    <row r="4" spans="1:12" x14ac:dyDescent="0.35">
      <c r="A4" s="53"/>
      <c r="B4" s="53"/>
    </row>
    <row r="5" spans="1:12" ht="25" customHeight="1" x14ac:dyDescent="0.35">
      <c r="A5" s="6" t="s">
        <v>0</v>
      </c>
      <c r="B5" s="3"/>
    </row>
    <row r="6" spans="1:12" ht="16" customHeight="1" x14ac:dyDescent="0.35">
      <c r="A6" s="54" t="s">
        <v>44</v>
      </c>
      <c r="B6" s="54"/>
      <c r="C6" s="54"/>
      <c r="D6" s="54"/>
      <c r="E6" s="2"/>
      <c r="F6" s="1"/>
      <c r="G6" s="1"/>
      <c r="H6" s="1"/>
      <c r="I6" s="1"/>
      <c r="J6" s="1"/>
      <c r="K6" s="1"/>
      <c r="L6" s="1"/>
    </row>
    <row r="7" spans="1:12" ht="30" customHeight="1" x14ac:dyDescent="0.35">
      <c r="A7" s="6" t="s">
        <v>1</v>
      </c>
      <c r="B7" s="3"/>
      <c r="K7" s="12"/>
    </row>
    <row r="8" spans="1:12" ht="82.5" customHeight="1" x14ac:dyDescent="0.35">
      <c r="A8" s="54" t="s">
        <v>47</v>
      </c>
      <c r="B8" s="54"/>
      <c r="C8" s="54"/>
      <c r="D8" s="54"/>
      <c r="E8" s="54"/>
    </row>
    <row r="9" spans="1:12" ht="25" customHeight="1" thickBot="1" x14ac:dyDescent="0.4">
      <c r="A9" s="6" t="s">
        <v>2</v>
      </c>
    </row>
    <row r="10" spans="1:12" ht="36" customHeight="1" thickBot="1" x14ac:dyDescent="0.4">
      <c r="A10" s="11" t="s">
        <v>19</v>
      </c>
      <c r="B10" s="7"/>
      <c r="C10" s="17"/>
      <c r="D10" s="10" t="s">
        <v>3</v>
      </c>
    </row>
    <row r="11" spans="1:12" ht="36" customHeight="1" x14ac:dyDescent="0.35">
      <c r="A11" s="16" t="s">
        <v>20</v>
      </c>
      <c r="B11" s="13"/>
      <c r="C11" s="14"/>
      <c r="D11" s="41">
        <v>0</v>
      </c>
    </row>
    <row r="12" spans="1:12" ht="36" customHeight="1" x14ac:dyDescent="0.35">
      <c r="A12" s="38" t="s">
        <v>21</v>
      </c>
      <c r="B12" s="15"/>
      <c r="C12" s="15"/>
      <c r="D12" s="42">
        <v>0</v>
      </c>
    </row>
    <row r="13" spans="1:12" ht="36" customHeight="1" x14ac:dyDescent="0.35">
      <c r="A13" s="38" t="s">
        <v>4</v>
      </c>
      <c r="B13" s="35"/>
      <c r="C13" s="35"/>
      <c r="D13" s="42">
        <v>0</v>
      </c>
    </row>
    <row r="14" spans="1:12" ht="36" customHeight="1" x14ac:dyDescent="0.35">
      <c r="A14" s="39" t="s">
        <v>22</v>
      </c>
      <c r="B14" s="45"/>
      <c r="C14" s="46"/>
      <c r="D14" s="47"/>
    </row>
    <row r="15" spans="1:12" ht="36" customHeight="1" x14ac:dyDescent="0.35">
      <c r="A15" s="38" t="s">
        <v>23</v>
      </c>
      <c r="B15" s="35"/>
      <c r="C15" s="35"/>
      <c r="D15" s="42">
        <v>0</v>
      </c>
    </row>
    <row r="16" spans="1:12" ht="36" customHeight="1" x14ac:dyDescent="0.35">
      <c r="A16" s="38" t="s">
        <v>24</v>
      </c>
      <c r="B16" s="35"/>
      <c r="C16" s="35"/>
      <c r="D16" s="42">
        <v>0</v>
      </c>
    </row>
    <row r="17" spans="1:4" ht="36" customHeight="1" x14ac:dyDescent="0.35">
      <c r="A17" s="38" t="s">
        <v>25</v>
      </c>
      <c r="B17" s="35"/>
      <c r="C17" s="35"/>
      <c r="D17" s="42">
        <v>0</v>
      </c>
    </row>
    <row r="18" spans="1:4" ht="36" customHeight="1" x14ac:dyDescent="0.35">
      <c r="A18" s="38" t="s">
        <v>26</v>
      </c>
      <c r="B18" s="35"/>
      <c r="C18" s="35"/>
      <c r="D18" s="42">
        <v>0</v>
      </c>
    </row>
    <row r="19" spans="1:4" ht="36" customHeight="1" x14ac:dyDescent="0.35">
      <c r="A19" s="38" t="s">
        <v>27</v>
      </c>
      <c r="B19" s="35"/>
      <c r="C19" s="35"/>
      <c r="D19" s="42">
        <v>0</v>
      </c>
    </row>
    <row r="20" spans="1:4" ht="36" customHeight="1" x14ac:dyDescent="0.35">
      <c r="A20" s="36" t="s">
        <v>39</v>
      </c>
      <c r="B20" s="35"/>
      <c r="C20" s="35"/>
      <c r="D20" s="42">
        <v>0</v>
      </c>
    </row>
    <row r="21" spans="1:4" ht="36" customHeight="1" thickBot="1" x14ac:dyDescent="0.4">
      <c r="A21" s="40" t="s">
        <v>40</v>
      </c>
      <c r="B21" s="35"/>
      <c r="C21" s="35"/>
      <c r="D21" s="42">
        <v>0</v>
      </c>
    </row>
    <row r="22" spans="1:4" ht="30" customHeight="1" thickBot="1" x14ac:dyDescent="0.4">
      <c r="A22" s="51" t="s">
        <v>5</v>
      </c>
      <c r="B22" s="52"/>
      <c r="C22" s="52"/>
      <c r="D22" s="18">
        <f>SUM(D11:D21)</f>
        <v>0</v>
      </c>
    </row>
    <row r="23" spans="1:4" ht="53" customHeight="1" x14ac:dyDescent="0.35">
      <c r="A23" s="8"/>
      <c r="B23" s="4"/>
    </row>
    <row r="24" spans="1:4" ht="25" customHeight="1" thickBot="1" x14ac:dyDescent="0.4">
      <c r="A24" s="6" t="s">
        <v>6</v>
      </c>
    </row>
    <row r="25" spans="1:4" ht="36" customHeight="1" thickBot="1" x14ac:dyDescent="0.4">
      <c r="A25" s="11" t="s">
        <v>19</v>
      </c>
      <c r="B25" s="7" t="s">
        <v>7</v>
      </c>
      <c r="C25" s="17" t="s">
        <v>45</v>
      </c>
      <c r="D25" s="33" t="s">
        <v>8</v>
      </c>
    </row>
    <row r="26" spans="1:4" ht="36" customHeight="1" x14ac:dyDescent="0.35">
      <c r="A26" s="21" t="s">
        <v>9</v>
      </c>
      <c r="B26" s="29">
        <v>0</v>
      </c>
      <c r="C26" s="37">
        <v>175</v>
      </c>
      <c r="D26" s="32">
        <f t="shared" ref="D26:D39" si="0">B26*C26</f>
        <v>0</v>
      </c>
    </row>
    <row r="27" spans="1:4" ht="36" customHeight="1" x14ac:dyDescent="0.35">
      <c r="A27" s="23" t="s">
        <v>48</v>
      </c>
      <c r="B27" s="9">
        <v>0</v>
      </c>
      <c r="C27" s="30">
        <v>440</v>
      </c>
      <c r="D27" s="34">
        <f t="shared" si="0"/>
        <v>0</v>
      </c>
    </row>
    <row r="28" spans="1:4" ht="36" customHeight="1" x14ac:dyDescent="0.35">
      <c r="A28" s="23" t="s">
        <v>28</v>
      </c>
      <c r="B28" s="9">
        <v>0</v>
      </c>
      <c r="C28" s="30">
        <v>100</v>
      </c>
      <c r="D28" s="34">
        <f t="shared" si="0"/>
        <v>0</v>
      </c>
    </row>
    <row r="29" spans="1:4" ht="36" customHeight="1" x14ac:dyDescent="0.35">
      <c r="A29" s="23" t="s">
        <v>29</v>
      </c>
      <c r="B29" s="9">
        <v>0</v>
      </c>
      <c r="C29" s="30">
        <v>100</v>
      </c>
      <c r="D29" s="34">
        <f t="shared" si="0"/>
        <v>0</v>
      </c>
    </row>
    <row r="30" spans="1:4" ht="36" customHeight="1" x14ac:dyDescent="0.35">
      <c r="A30" s="23" t="s">
        <v>30</v>
      </c>
      <c r="B30" s="9">
        <v>0</v>
      </c>
      <c r="C30" s="30">
        <v>100</v>
      </c>
      <c r="D30" s="34">
        <f t="shared" si="0"/>
        <v>0</v>
      </c>
    </row>
    <row r="31" spans="1:4" ht="36" customHeight="1" x14ac:dyDescent="0.35">
      <c r="A31" s="23" t="s">
        <v>31</v>
      </c>
      <c r="B31" s="9">
        <v>0</v>
      </c>
      <c r="C31" s="30">
        <v>100</v>
      </c>
      <c r="D31" s="34">
        <f t="shared" si="0"/>
        <v>0</v>
      </c>
    </row>
    <row r="32" spans="1:4" ht="36" customHeight="1" x14ac:dyDescent="0.35">
      <c r="A32" s="23" t="s">
        <v>32</v>
      </c>
      <c r="B32" s="9">
        <v>0</v>
      </c>
      <c r="C32" s="30">
        <v>100</v>
      </c>
      <c r="D32" s="34">
        <f t="shared" si="0"/>
        <v>0</v>
      </c>
    </row>
    <row r="33" spans="1:4" ht="36" customHeight="1" x14ac:dyDescent="0.35">
      <c r="A33" s="23" t="s">
        <v>33</v>
      </c>
      <c r="B33" s="9">
        <v>0</v>
      </c>
      <c r="C33" s="30">
        <v>100</v>
      </c>
      <c r="D33" s="34">
        <f t="shared" si="0"/>
        <v>0</v>
      </c>
    </row>
    <row r="34" spans="1:4" ht="36" customHeight="1" x14ac:dyDescent="0.35">
      <c r="A34" s="23" t="s">
        <v>34</v>
      </c>
      <c r="B34" s="9">
        <v>0</v>
      </c>
      <c r="C34" s="30">
        <v>12</v>
      </c>
      <c r="D34" s="34">
        <f t="shared" si="0"/>
        <v>0</v>
      </c>
    </row>
    <row r="35" spans="1:4" ht="36" customHeight="1" x14ac:dyDescent="0.35">
      <c r="A35" s="23" t="s">
        <v>10</v>
      </c>
      <c r="B35" s="9">
        <v>0</v>
      </c>
      <c r="C35" s="30">
        <v>1</v>
      </c>
      <c r="D35" s="34">
        <f t="shared" si="0"/>
        <v>0</v>
      </c>
    </row>
    <row r="36" spans="1:4" ht="36" customHeight="1" x14ac:dyDescent="0.35">
      <c r="A36" s="23" t="s">
        <v>46</v>
      </c>
      <c r="B36" s="9">
        <v>0</v>
      </c>
      <c r="C36" s="30">
        <v>100</v>
      </c>
      <c r="D36" s="34">
        <f t="shared" si="0"/>
        <v>0</v>
      </c>
    </row>
    <row r="37" spans="1:4" ht="36" customHeight="1" x14ac:dyDescent="0.35">
      <c r="A37" s="23" t="s">
        <v>35</v>
      </c>
      <c r="B37" s="9">
        <v>0</v>
      </c>
      <c r="C37" s="30">
        <v>1</v>
      </c>
      <c r="D37" s="34">
        <f t="shared" si="0"/>
        <v>0</v>
      </c>
    </row>
    <row r="38" spans="1:4" ht="36" customHeight="1" x14ac:dyDescent="0.35">
      <c r="A38" s="23" t="s">
        <v>11</v>
      </c>
      <c r="B38" s="9">
        <v>0</v>
      </c>
      <c r="C38" s="30">
        <v>1</v>
      </c>
      <c r="D38" s="34">
        <f t="shared" si="0"/>
        <v>0</v>
      </c>
    </row>
    <row r="39" spans="1:4" ht="36" customHeight="1" x14ac:dyDescent="0.35">
      <c r="A39" s="23" t="s">
        <v>37</v>
      </c>
      <c r="B39" s="9">
        <v>0</v>
      </c>
      <c r="C39" s="30">
        <v>80</v>
      </c>
      <c r="D39" s="34">
        <f t="shared" si="0"/>
        <v>0</v>
      </c>
    </row>
    <row r="40" spans="1:4" ht="36" customHeight="1" x14ac:dyDescent="0.35">
      <c r="A40" s="43" t="s">
        <v>38</v>
      </c>
      <c r="B40" s="48"/>
      <c r="C40" s="49"/>
      <c r="D40" s="50"/>
    </row>
    <row r="41" spans="1:4" ht="36" customHeight="1" x14ac:dyDescent="0.35">
      <c r="A41" s="23" t="s">
        <v>23</v>
      </c>
      <c r="B41" s="9">
        <v>0</v>
      </c>
      <c r="C41" s="30">
        <v>1</v>
      </c>
      <c r="D41" s="31">
        <f t="shared" ref="D41:D47" si="1">B41*C41</f>
        <v>0</v>
      </c>
    </row>
    <row r="42" spans="1:4" ht="36" customHeight="1" x14ac:dyDescent="0.35">
      <c r="A42" s="22" t="s">
        <v>24</v>
      </c>
      <c r="B42" s="9">
        <v>0</v>
      </c>
      <c r="C42" s="30">
        <v>1</v>
      </c>
      <c r="D42" s="31">
        <f t="shared" si="1"/>
        <v>0</v>
      </c>
    </row>
    <row r="43" spans="1:4" ht="36" customHeight="1" x14ac:dyDescent="0.35">
      <c r="A43" s="22" t="s">
        <v>25</v>
      </c>
      <c r="B43" s="9">
        <v>0</v>
      </c>
      <c r="C43" s="30">
        <v>1</v>
      </c>
      <c r="D43" s="31">
        <f t="shared" si="1"/>
        <v>0</v>
      </c>
    </row>
    <row r="44" spans="1:4" ht="36" customHeight="1" x14ac:dyDescent="0.35">
      <c r="A44" s="22" t="s">
        <v>26</v>
      </c>
      <c r="B44" s="9">
        <v>0</v>
      </c>
      <c r="C44" s="30">
        <v>1</v>
      </c>
      <c r="D44" s="31">
        <f t="shared" si="1"/>
        <v>0</v>
      </c>
    </row>
    <row r="45" spans="1:4" ht="36" customHeight="1" x14ac:dyDescent="0.35">
      <c r="A45" s="22" t="s">
        <v>27</v>
      </c>
      <c r="B45" s="9">
        <v>0</v>
      </c>
      <c r="C45" s="30">
        <v>1</v>
      </c>
      <c r="D45" s="31">
        <f t="shared" si="1"/>
        <v>0</v>
      </c>
    </row>
    <row r="46" spans="1:4" ht="36" customHeight="1" x14ac:dyDescent="0.35">
      <c r="A46" s="22" t="s">
        <v>41</v>
      </c>
      <c r="B46" s="9">
        <v>0</v>
      </c>
      <c r="C46" s="30">
        <v>1</v>
      </c>
      <c r="D46" s="31">
        <f t="shared" si="1"/>
        <v>0</v>
      </c>
    </row>
    <row r="47" spans="1:4" ht="36" customHeight="1" thickBot="1" x14ac:dyDescent="0.4">
      <c r="A47" s="44" t="s">
        <v>36</v>
      </c>
      <c r="B47" s="9">
        <v>0</v>
      </c>
      <c r="C47" s="30">
        <v>1</v>
      </c>
      <c r="D47" s="31">
        <f t="shared" si="1"/>
        <v>0</v>
      </c>
    </row>
    <row r="48" spans="1:4" ht="36" customHeight="1" thickBot="1" x14ac:dyDescent="0.4">
      <c r="A48" s="51" t="s">
        <v>12</v>
      </c>
      <c r="B48" s="52"/>
      <c r="C48" s="52"/>
      <c r="D48" s="18">
        <f>SUM(D26:D47)</f>
        <v>0</v>
      </c>
    </row>
    <row r="49" spans="1:4" ht="9.75" customHeight="1" thickBot="1" x14ac:dyDescent="0.4">
      <c r="A49" s="19"/>
      <c r="B49" s="19"/>
      <c r="C49" s="19"/>
      <c r="D49" s="20"/>
    </row>
    <row r="50" spans="1:4" ht="36" customHeight="1" thickBot="1" x14ac:dyDescent="0.4">
      <c r="A50" s="26" t="s">
        <v>42</v>
      </c>
      <c r="B50" s="27"/>
      <c r="C50" s="27"/>
      <c r="D50" s="28">
        <f>(D22+(D48*8))</f>
        <v>0</v>
      </c>
    </row>
    <row r="51" spans="1:4" ht="14.25" customHeight="1" x14ac:dyDescent="0.35">
      <c r="A51" s="24"/>
      <c r="B51" s="24"/>
      <c r="C51" s="24"/>
      <c r="D51" s="25"/>
    </row>
    <row r="52" spans="1:4" ht="14.25" customHeight="1" x14ac:dyDescent="0.35">
      <c r="A52" s="57" t="s">
        <v>43</v>
      </c>
      <c r="B52" s="57"/>
      <c r="C52" s="57"/>
      <c r="D52" s="57"/>
    </row>
    <row r="53" spans="1:4" ht="16.5" customHeight="1" x14ac:dyDescent="0.35">
      <c r="A53" s="55"/>
      <c r="B53" s="56"/>
      <c r="C53" s="56"/>
      <c r="D53" s="56"/>
    </row>
    <row r="54" spans="1:4" ht="6.65" hidden="1" customHeight="1" x14ac:dyDescent="0.35">
      <c r="B54" s="4"/>
      <c r="C54" s="4"/>
    </row>
    <row r="55" spans="1:4" ht="101.25" customHeight="1" thickBot="1" x14ac:dyDescent="0.4">
      <c r="A55" s="54" t="s">
        <v>50</v>
      </c>
      <c r="B55" s="54"/>
      <c r="C55" s="54"/>
      <c r="D55" s="54"/>
    </row>
    <row r="56" spans="1:4" ht="20.149999999999999" customHeight="1" x14ac:dyDescent="0.35">
      <c r="A56" s="58" t="s">
        <v>13</v>
      </c>
      <c r="B56" s="59"/>
      <c r="C56" s="59"/>
      <c r="D56" s="60"/>
    </row>
    <row r="57" spans="1:4" ht="20.149999999999999" customHeight="1" x14ac:dyDescent="0.35">
      <c r="A57" s="64" t="s">
        <v>14</v>
      </c>
      <c r="B57" s="65"/>
      <c r="C57" s="65"/>
      <c r="D57" s="66"/>
    </row>
    <row r="58" spans="1:4" ht="20.149999999999999" customHeight="1" x14ac:dyDescent="0.35">
      <c r="A58" s="64" t="s">
        <v>15</v>
      </c>
      <c r="B58" s="65"/>
      <c r="C58" s="65"/>
      <c r="D58" s="66"/>
    </row>
    <row r="59" spans="1:4" ht="20.149999999999999" customHeight="1" x14ac:dyDescent="0.35">
      <c r="A59" s="64" t="s">
        <v>16</v>
      </c>
      <c r="B59" s="65"/>
      <c r="C59" s="65"/>
      <c r="D59" s="66"/>
    </row>
    <row r="60" spans="1:4" ht="20.149999999999999" customHeight="1" x14ac:dyDescent="0.35">
      <c r="A60" s="64" t="s">
        <v>17</v>
      </c>
      <c r="B60" s="65"/>
      <c r="C60" s="65"/>
      <c r="D60" s="66"/>
    </row>
    <row r="61" spans="1:4" ht="74.150000000000006" customHeight="1" thickBot="1" x14ac:dyDescent="0.4">
      <c r="A61" s="61" t="s">
        <v>18</v>
      </c>
      <c r="B61" s="62"/>
      <c r="C61" s="62"/>
      <c r="D61" s="63"/>
    </row>
  </sheetData>
  <mergeCells count="14">
    <mergeCell ref="A56:D56"/>
    <mergeCell ref="A61:D61"/>
    <mergeCell ref="A60:D60"/>
    <mergeCell ref="A59:D59"/>
    <mergeCell ref="A58:D58"/>
    <mergeCell ref="A57:D57"/>
    <mergeCell ref="A48:C48"/>
    <mergeCell ref="A4:B4"/>
    <mergeCell ref="A6:D6"/>
    <mergeCell ref="A55:D55"/>
    <mergeCell ref="A22:C22"/>
    <mergeCell ref="A53:D53"/>
    <mergeCell ref="A8:E8"/>
    <mergeCell ref="A52:D52"/>
  </mergeCells>
  <pageMargins left="0.51181102362204722" right="0.31496062992125984" top="0.55118110236220474" bottom="0.35433070866141736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dd97c4-5a32-4f93-8be6-3808f2fa3af7" xsi:nil="true"/>
    <lcf76f155ced4ddcb4097134ff3c332f xmlns="50bd14d2-6825-4c7b-ada7-0fd0d8ee998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4FF3BB4AC2649BD698876305AB4CB" ma:contentTypeVersion="11" ma:contentTypeDescription="Create a new document." ma:contentTypeScope="" ma:versionID="ca8acd11fbc8c5bf57ff445c8289883c">
  <xsd:schema xmlns:xsd="http://www.w3.org/2001/XMLSchema" xmlns:xs="http://www.w3.org/2001/XMLSchema" xmlns:p="http://schemas.microsoft.com/office/2006/metadata/properties" xmlns:ns2="50bd14d2-6825-4c7b-ada7-0fd0d8ee998e" xmlns:ns3="96dd97c4-5a32-4f93-8be6-3808f2fa3af7" targetNamespace="http://schemas.microsoft.com/office/2006/metadata/properties" ma:root="true" ma:fieldsID="1304c34bf2d5480182d3d62bd279871c" ns2:_="" ns3:_="">
    <xsd:import namespace="50bd14d2-6825-4c7b-ada7-0fd0d8ee998e"/>
    <xsd:import namespace="96dd97c4-5a32-4f93-8be6-3808f2fa3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14d2-6825-4c7b-ada7-0fd0d8ee9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a9d60f7-97eb-43d1-a45a-24c485238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97c4-5a32-4f93-8be6-3808f2fa3a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8060226-ee3d-425c-9bdc-a89b8a96c037}" ma:internalName="TaxCatchAll" ma:showField="CatchAllData" ma:web="96dd97c4-5a32-4f93-8be6-3808f2fa3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08FC9-7EE7-4678-B28D-B3D4BD72C6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51D299-57B9-4F6B-8C9B-1FFEF672E204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50bd14d2-6825-4c7b-ada7-0fd0d8ee998e"/>
    <ds:schemaRef ds:uri="http://schemas.microsoft.com/office/infopath/2007/PartnerControls"/>
    <ds:schemaRef ds:uri="96dd97c4-5a32-4f93-8be6-3808f2fa3af7"/>
  </ds:schemaRefs>
</ds:datastoreItem>
</file>

<file path=customXml/itemProps3.xml><?xml version="1.0" encoding="utf-8"?>
<ds:datastoreItem xmlns:ds="http://schemas.openxmlformats.org/officeDocument/2006/customXml" ds:itemID="{74D7CBAD-8285-4550-B7F1-78A24148F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bd14d2-6825-4c7b-ada7-0fd0d8ee998e"/>
    <ds:schemaRef ds:uri="96dd97c4-5a32-4f93-8be6-3808f2fa3a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RIS-BIS</vt:lpstr>
      <vt:lpstr>Blad2</vt:lpstr>
      <vt:lpstr>Blad3</vt:lpstr>
      <vt:lpstr>'RIS-BIS'!Afdrukbereik</vt:lpstr>
    </vt:vector>
  </TitlesOfParts>
  <Manager/>
  <Company>xxxxx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Kristel Bosgieter</dc:creator>
  <cp:keywords/>
  <dc:description/>
  <cp:lastModifiedBy>Kristel Bosgieter</cp:lastModifiedBy>
  <cp:revision/>
  <cp:lastPrinted>2026-09-23T18:29:47Z</cp:lastPrinted>
  <dcterms:created xsi:type="dcterms:W3CDTF">2019-09-09T13:24:36Z</dcterms:created>
  <dcterms:modified xsi:type="dcterms:W3CDTF">2026-09-25T07:28:39Z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0x010100EDE4FF3BB4AC2649BD698876305AB4CB</vt:lpwstr>
  </property>
  <property fmtid="{D5CDD505-2E9C-101B-9397-08002B2CF9AE}" pid="3" name="MediaServiceImageTags">
    <vt:lpwstr/>
  </property>
</Properties>
</file>