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studentalbeda-my.sharepoint.com/personal/gvdal_albeda_nl/Documents/E.A. 2026 Arbodienstverlening/Bestek/Publicatie/"/>
    </mc:Choice>
  </mc:AlternateContent>
  <xr:revisionPtr revIDLastSave="68" documentId="8_{CF62D3B8-5DCE-470A-A8DB-7C243977594F}" xr6:coauthVersionLast="47" xr6:coauthVersionMax="47" xr10:uidLastSave="{645342F0-38AA-4A2C-840B-5AD76122D237}"/>
  <bookViews>
    <workbookView xWindow="-108" yWindow="-108" windowWidth="23256" windowHeight="12456" activeTab="1" xr2:uid="{61ADC27D-80C0-43FC-BB26-7D779C9FC320}"/>
  </bookViews>
  <sheets>
    <sheet name="Toelichting" sheetId="2" r:id="rId1"/>
    <sheet name="basisdienstverlening" sheetId="1" r:id="rId2"/>
    <sheet name="aanvullende dienstverlening" sheetId="3" r:id="rId3"/>
  </sheets>
  <definedNames>
    <definedName name="_xlnm.Print_Area" localSheetId="1">basisdienstverlening!$A$1:$L$18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1" l="1"/>
  <c r="E15" i="1"/>
  <c r="E16" i="1"/>
  <c r="E14" i="1"/>
  <c r="E12" i="1"/>
  <c r="E11" i="1"/>
  <c r="E10" i="1"/>
  <c r="E9" i="1"/>
  <c r="I40" i="3"/>
  <c r="I42" i="3" s="1"/>
  <c r="I43" i="3" s="1"/>
  <c r="K42" i="1"/>
  <c r="K44" i="1" s="1"/>
  <c r="K45" i="1" s="1"/>
  <c r="E17" i="1" l="1"/>
  <c r="G19" i="1" s="1"/>
</calcChain>
</file>

<file path=xl/sharedStrings.xml><?xml version="1.0" encoding="utf-8"?>
<sst xmlns="http://schemas.openxmlformats.org/spreadsheetml/2006/main" count="65" uniqueCount="59">
  <si>
    <t>Prijsbijlage H</t>
  </si>
  <si>
    <t>Prijzenblad aanbesteding SAS-procedure Basisdienstverlening Arbodiensten Albeda 2026</t>
  </si>
  <si>
    <t>Aanbestedingskenmerk</t>
  </si>
  <si>
    <r>
      <t>Leeswijzer</t>
    </r>
    <r>
      <rPr>
        <sz val="11"/>
        <rFont val="Arial"/>
        <family val="2"/>
      </rPr>
      <t xml:space="preserve"> Bijlage Prijzenblad </t>
    </r>
  </si>
  <si>
    <r>
      <t xml:space="preserve">1. Inschrijver dient </t>
    </r>
    <r>
      <rPr>
        <b/>
        <u/>
        <sz val="11"/>
        <rFont val="Arial"/>
        <family val="2"/>
      </rPr>
      <t>alleen</t>
    </r>
    <r>
      <rPr>
        <sz val="11"/>
        <rFont val="Arial"/>
        <family val="2"/>
      </rPr>
      <t xml:space="preserve"> de volgende velden in te vullen:</t>
    </r>
  </si>
  <si>
    <t>wit</t>
  </si>
  <si>
    <t>De volgende velden worden automatisch berekend:</t>
  </si>
  <si>
    <t>blauw</t>
  </si>
  <si>
    <t>2. Indien u geen prijzen, kosten, tarieven of uren invult, betekent dit dat voor het gevraagde geen bedrag in rekening wordt gebracht voor de dienstverlening (zijnde 0 euro).</t>
  </si>
  <si>
    <t xml:space="preserve">6. Inschrijver kan gedurende de uitvoering van de overeenkomst geen aanvullende kosten aangaande basisdienstverlening in rekening brengen. Indien Inschrijver constateert dat kosten die gemaakt dienen te worden t.b.v. de uitvoering van de dienstverlening zoals omschreven in het Bestek niet zijn opgenomen in het overzicht (basisdienstverlening), dient Inschrijver tijdig (uiterlijk voor de sluitingstermijn voor het stellen van vragen zoals opgenomen in het Bestek) een vraag hierover te stellen middels de vragenmodule in TenderNed. Daarbij dient Inschrijver te vermelden welke kostenpost ontbreekt in het overzicht en hoe Inschrijver dit terug zou willen zien in het Prijzenblad. Aanbestedende dienst laat vervolgens in de Nota van Inlichtingen weten hoe hiermee om zal worden gegaan. Indien er geen vragen gesteld worden, gaat aanbestedende dienst ervan uit dat opgenomen posten alles omvattend zijn.
 </t>
  </si>
  <si>
    <t xml:space="preserve">7. U dient alle bladen na het invullen rechtsgeldig te ondertekenen en getekend en ingescand bij uw inschrijving te voegen. </t>
  </si>
  <si>
    <t>Organisatie:</t>
  </si>
  <si>
    <t>Datum:</t>
  </si>
  <si>
    <t>Naam:</t>
  </si>
  <si>
    <t>Functie:</t>
  </si>
  <si>
    <t>Eigen referentie inschrijving:</t>
  </si>
  <si>
    <t>Handtekening:</t>
  </si>
  <si>
    <t>Alleen de wit gekleurde cellen invullen; de overige cellen, en formules mogen niet worden gewijzigd</t>
  </si>
  <si>
    <t xml:space="preserve">De door u opgegeven prijzen dienen gebaseerd te zijn op de in het bestek vermelde uitgangspunten. </t>
  </si>
  <si>
    <t>LouisSalesPromotions</t>
  </si>
  <si>
    <t xml:space="preserve"> Basisdienstverlening </t>
  </si>
  <si>
    <t>tarief per uur incl. BTW</t>
  </si>
  <si>
    <t>totaal aantal uur per jaar</t>
  </si>
  <si>
    <t xml:space="preserve">Totale prijs incl. BTW </t>
  </si>
  <si>
    <t>1a</t>
  </si>
  <si>
    <t>Casemanager taakdelegatie</t>
  </si>
  <si>
    <t>1b</t>
  </si>
  <si>
    <t>Praktijkondersteuner bedrijfsarts</t>
  </si>
  <si>
    <t>1c</t>
  </si>
  <si>
    <t>Bedrijfsarts</t>
  </si>
  <si>
    <t>1d</t>
  </si>
  <si>
    <t>Arbeidsdeskundige</t>
  </si>
  <si>
    <t>Sociaal medisch overleg</t>
  </si>
  <si>
    <t>Open spreekuur</t>
  </si>
  <si>
    <t>Signalering van gevaren en risico’s</t>
  </si>
  <si>
    <t xml:space="preserve">totaal </t>
  </si>
  <si>
    <t>Prijs per medewerker per jaar op basis van 2396 medewerkers</t>
  </si>
  <si>
    <t xml:space="preserve"> Basisdienstverlening op basis van verrichtingen*</t>
  </si>
  <si>
    <t>Spoedspreekuur</t>
  </si>
  <si>
    <t>Aanbieden second opinion</t>
  </si>
  <si>
    <t>Preventief Medisch Onderzoek (PMO)</t>
  </si>
  <si>
    <t>Uitvoeren van werkplekonderzoeken</t>
  </si>
  <si>
    <t>Bedrijfsmaatschappelijk werk </t>
  </si>
  <si>
    <t>Psycholoog </t>
  </si>
  <si>
    <t>Spoor 2 (re-integratiebedrijven) </t>
  </si>
  <si>
    <t>Budgetcoach </t>
  </si>
  <si>
    <t>Inzetbaarheidscoach </t>
  </si>
  <si>
    <t>Verzuimtraining leidinggevenden </t>
  </si>
  <si>
    <t>Stress- en burn-out coach</t>
  </si>
  <si>
    <t>*Albeda kan desgewenst deze aanvullende diensten gedurende de duur van de overeenkomst bij een derde partij uitzetten/inkopen of intern via de Albeda Academie aanbieden. Derhalve tellen deze tarieven niet mee in de beoordeling.</t>
  </si>
  <si>
    <t>3. U dient de op te nemen uren en tarieven voor de basisdienstverlening 1 t/m 5 te baseren op all-in arbodienstverlening tbv 2396 medewerkers.</t>
  </si>
  <si>
    <t>4. Alle genoemde prijzen dienen inclusief BTW te zijn en op basis van de in het bestek opgenomen voorwaarden in het bijzonder hoofdstuk 1.2 van het bestek.</t>
  </si>
  <si>
    <t xml:space="preserve"> Basisdienstverlening (1 t/m 5)  opgenomen in paragraaf 1.2</t>
  </si>
  <si>
    <t xml:space="preserve"> Aanvullende dienstverlening*
opgenomen in paragraaf 1.2</t>
  </si>
  <si>
    <t xml:space="preserve"> Basisdienstverlening (6 t/m 8)  opgenomen in paragraaf 1.2</t>
  </si>
  <si>
    <t>*De kosten voor de diensten 6 t/m 8 worden incidenteel ingekocht bij de dienstverlener en daarom verrekend op basis van verrichtingen volgens de afgesproken tarieven zoals opgenomen in de offerte. Derhalve tellen deze tarieven niet mee in de beoordeling.</t>
  </si>
  <si>
    <t>Strategische advisering verzuim en re-integratie</t>
  </si>
  <si>
    <t xml:space="preserve">Prijsbijlage </t>
  </si>
  <si>
    <t xml:space="preserve">5. De prijzen dienen te gelden gedurende de looptijd van de overeenkomst. U dient een (prijs)aanbieding te doen op basis van de totale “all-in” kosten waarbij een jaarlijkse prijs per medewerker ten aanzien van de basisdienstverlening wordt geoffreerd.  Dit houdt in dat alle kosten voor de basisdienstverlening (1 t/m 5) marktconform en inclusief o.a. BTW, advies, reis- en verblijfskosten, salariskosten, administratiekosten, overheadkosten, telefoonkosten/onlinekosten, opleidingskosten, werving- en selectiekosten, implementatiekosten, verzekeringspremies, de kosten voor gebruik van apparatuur, software en parkeren bij de prijs zijn inbegrepen.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</si>
</sst>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44" formatCode="_ &quot;€&quot;\ * #,##0.00_ ;_ &quot;€&quot;\ * \-#,##0.00_ ;_ &quot;€&quot;\ * &quot;-&quot;??_ ;_ @_ "/>
    <numFmt numFmtId="164" formatCode="_-&quot;€&quot;\ * #,##0.00_-;_-&quot;€&quot;\ * #,##0.00\-;_-&quot;€&quot;\ * &quot;-&quot;??_-;_-@_-"/>
    <numFmt numFmtId="165" formatCode="_-* #,##0.00_-;_-* #,##0.00\-;_-* &quot;-&quot;??_-;_-@_-"/>
    <numFmt numFmtId="166" formatCode="&quot;€&quot;\ #,##0.00_-"/>
    <numFmt numFmtId="167" formatCode="#,##0_ ;\-#,##0\ "/>
  </numFmts>
  <fonts count="13" x14ac:knownFonts="1">
    <font>
      <sz val="10"/>
      <name val="Arial"/>
    </font>
    <font>
      <sz val="11"/>
      <color theme="1"/>
      <name val="Calibri"/>
      <family val="2"/>
      <scheme val="minor"/>
    </font>
    <font>
      <sz val="10"/>
      <name val="Arial"/>
    </font>
    <font>
      <sz val="8"/>
      <name val="Arial"/>
    </font>
    <font>
      <sz val="11"/>
      <name val="Arial"/>
      <family val="2"/>
    </font>
    <font>
      <b/>
      <sz val="11"/>
      <name val="Arial"/>
      <family val="2"/>
    </font>
    <font>
      <b/>
      <u/>
      <sz val="11"/>
      <name val="Arial"/>
      <family val="2"/>
    </font>
    <font>
      <sz val="11"/>
      <color theme="1"/>
      <name val="Calibri"/>
      <family val="2"/>
      <scheme val="minor"/>
    </font>
    <font>
      <b/>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10"/>
      <name val="Calibri"/>
      <family val="2"/>
      <scheme val="minor"/>
    </font>
  </fonts>
  <fills count="8">
    <fill>
      <patternFill patternType="none"/>
    </fill>
    <fill>
      <patternFill patternType="gray125"/>
    </fill>
    <fill>
      <patternFill patternType="solid">
        <fgColor theme="8" tint="0.79998168889431442"/>
        <bgColor indexed="65"/>
      </patternFill>
    </fill>
    <fill>
      <patternFill patternType="solid">
        <fgColor theme="8" tint="0.79998168889431442"/>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double">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right/>
      <top style="thin">
        <color theme="4"/>
      </top>
      <bottom style="double">
        <color theme="4"/>
      </bottom>
      <diagonal/>
    </border>
  </borders>
  <cellStyleXfs count="5">
    <xf numFmtId="0" fontId="0" fillId="0" borderId="0"/>
    <xf numFmtId="0" fontId="7" fillId="2" borderId="0" applyNumberFormat="0" applyBorder="0" applyAlignment="0" applyProtection="0"/>
    <xf numFmtId="165" fontId="2" fillId="0" borderId="0" applyFont="0" applyFill="0" applyBorder="0" applyAlignment="0" applyProtection="0"/>
    <xf numFmtId="0" fontId="8" fillId="0" borderId="15" applyNumberFormat="0" applyFill="0" applyAlignment="0" applyProtection="0"/>
    <xf numFmtId="164" fontId="2" fillId="0" borderId="0" applyFont="0" applyFill="0" applyBorder="0" applyAlignment="0" applyProtection="0"/>
  </cellStyleXfs>
  <cellXfs count="101">
    <xf numFmtId="0" fontId="0" fillId="0" borderId="0" xfId="0"/>
    <xf numFmtId="0" fontId="5" fillId="3" borderId="1" xfId="0" applyFont="1" applyFill="1" applyBorder="1" applyAlignment="1">
      <alignment horizontal="left"/>
    </xf>
    <xf numFmtId="0" fontId="5" fillId="4" borderId="0" xfId="0" applyFont="1" applyFill="1"/>
    <xf numFmtId="0" fontId="4" fillId="4" borderId="0" xfId="0" applyFont="1" applyFill="1"/>
    <xf numFmtId="0" fontId="4" fillId="0" borderId="0" xfId="0" applyFont="1"/>
    <xf numFmtId="0" fontId="4" fillId="5" borderId="0" xfId="0" applyFont="1" applyFill="1"/>
    <xf numFmtId="0" fontId="4" fillId="5" borderId="0" xfId="0" applyFont="1" applyFill="1" applyAlignment="1">
      <alignment wrapText="1"/>
    </xf>
    <xf numFmtId="0" fontId="4" fillId="5" borderId="0" xfId="0" applyFont="1" applyFill="1" applyAlignment="1">
      <alignment horizontal="left" vertical="top" wrapText="1"/>
    </xf>
    <xf numFmtId="0" fontId="4" fillId="4" borderId="2" xfId="0" applyFont="1" applyFill="1" applyBorder="1"/>
    <xf numFmtId="0" fontId="4" fillId="6" borderId="3" xfId="0" applyFont="1" applyFill="1" applyBorder="1" applyProtection="1">
      <protection locked="0"/>
    </xf>
    <xf numFmtId="0" fontId="4" fillId="4" borderId="4" xfId="0" applyFont="1" applyFill="1" applyBorder="1"/>
    <xf numFmtId="0" fontId="4" fillId="6" borderId="5" xfId="0" applyFont="1" applyFill="1" applyBorder="1" applyProtection="1">
      <protection locked="0"/>
    </xf>
    <xf numFmtId="0" fontId="4" fillId="4" borderId="4" xfId="0" applyFont="1" applyFill="1" applyBorder="1" applyAlignment="1">
      <alignment wrapText="1"/>
    </xf>
    <xf numFmtId="0" fontId="5" fillId="3" borderId="0" xfId="0" applyFont="1" applyFill="1" applyAlignment="1">
      <alignment horizontal="left"/>
    </xf>
    <xf numFmtId="0" fontId="4" fillId="3" borderId="0" xfId="0" applyFont="1" applyFill="1" applyAlignment="1">
      <alignment horizontal="left"/>
    </xf>
    <xf numFmtId="0" fontId="4" fillId="3" borderId="0" xfId="0" applyFont="1" applyFill="1" applyAlignment="1">
      <alignment horizontal="right"/>
    </xf>
    <xf numFmtId="165" fontId="4" fillId="3" borderId="0" xfId="2" applyFont="1" applyFill="1" applyAlignment="1">
      <alignment horizontal="left"/>
    </xf>
    <xf numFmtId="165" fontId="4" fillId="3" borderId="0" xfId="2" applyFont="1" applyFill="1" applyAlignment="1">
      <alignment horizontal="right"/>
    </xf>
    <xf numFmtId="0" fontId="5" fillId="3" borderId="0" xfId="0" applyFont="1" applyFill="1" applyAlignment="1">
      <alignment horizontal="right"/>
    </xf>
    <xf numFmtId="0" fontId="4" fillId="3" borderId="6" xfId="0" applyFont="1" applyFill="1" applyBorder="1" applyAlignment="1">
      <alignment horizontal="left"/>
    </xf>
    <xf numFmtId="0" fontId="4" fillId="3" borderId="7" xfId="0" applyFont="1" applyFill="1" applyBorder="1" applyAlignment="1">
      <alignment horizontal="left"/>
    </xf>
    <xf numFmtId="0" fontId="7" fillId="3" borderId="1" xfId="1" applyFill="1" applyBorder="1" applyAlignment="1">
      <alignment horizontal="left"/>
    </xf>
    <xf numFmtId="0" fontId="5" fillId="3" borderId="8" xfId="0" applyFont="1" applyFill="1" applyBorder="1" applyAlignment="1">
      <alignment horizontal="left"/>
    </xf>
    <xf numFmtId="165" fontId="5" fillId="3" borderId="0" xfId="2" applyFont="1" applyFill="1" applyAlignment="1">
      <alignment horizontal="right"/>
    </xf>
    <xf numFmtId="0" fontId="8" fillId="3" borderId="15" xfId="3" applyFill="1" applyAlignment="1">
      <alignment horizontal="left"/>
    </xf>
    <xf numFmtId="165" fontId="8" fillId="3" borderId="15" xfId="3" applyNumberFormat="1" applyFill="1" applyAlignment="1">
      <alignment horizontal="left"/>
    </xf>
    <xf numFmtId="0" fontId="8" fillId="3" borderId="15" xfId="3" applyNumberFormat="1" applyFill="1" applyAlignment="1">
      <alignment horizontal="right"/>
    </xf>
    <xf numFmtId="0" fontId="9" fillId="3" borderId="15" xfId="3" applyFont="1" applyFill="1" applyAlignment="1">
      <alignment horizontal="left"/>
    </xf>
    <xf numFmtId="166" fontId="4" fillId="3" borderId="0" xfId="0" applyNumberFormat="1" applyFont="1" applyFill="1" applyAlignment="1" applyProtection="1">
      <alignment horizontal="left"/>
      <protection locked="0"/>
    </xf>
    <xf numFmtId="0" fontId="4" fillId="3" borderId="0" xfId="0" applyFont="1" applyFill="1" applyAlignment="1" applyProtection="1">
      <alignment horizontal="right"/>
      <protection locked="0"/>
    </xf>
    <xf numFmtId="165" fontId="4" fillId="3" borderId="0" xfId="2" applyFont="1" applyFill="1" applyBorder="1" applyAlignment="1">
      <alignment horizontal="left"/>
    </xf>
    <xf numFmtId="9" fontId="4" fillId="3" borderId="0" xfId="0" applyNumberFormat="1" applyFont="1" applyFill="1" applyAlignment="1">
      <alignment horizontal="left"/>
    </xf>
    <xf numFmtId="166" fontId="4" fillId="3" borderId="0" xfId="0" applyNumberFormat="1" applyFont="1" applyFill="1" applyAlignment="1">
      <alignment horizontal="left"/>
    </xf>
    <xf numFmtId="165" fontId="4" fillId="3" borderId="0" xfId="2" applyFont="1" applyFill="1" applyBorder="1" applyAlignment="1">
      <alignment horizontal="right"/>
    </xf>
    <xf numFmtId="165" fontId="5" fillId="3" borderId="0" xfId="2" applyFont="1" applyFill="1" applyBorder="1" applyAlignment="1">
      <alignment horizontal="left"/>
    </xf>
    <xf numFmtId="0" fontId="5" fillId="3" borderId="0" xfId="0" applyFont="1" applyFill="1" applyAlignment="1" applyProtection="1">
      <alignment horizontal="left"/>
      <protection locked="0"/>
    </xf>
    <xf numFmtId="0" fontId="5" fillId="3" borderId="0" xfId="0" applyFont="1" applyFill="1" applyAlignment="1" applyProtection="1">
      <alignment horizontal="right"/>
      <protection locked="0"/>
    </xf>
    <xf numFmtId="0" fontId="5" fillId="3" borderId="9" xfId="0" applyFont="1" applyFill="1" applyBorder="1" applyAlignment="1" applyProtection="1">
      <alignment horizontal="left"/>
      <protection locked="0"/>
    </xf>
    <xf numFmtId="0" fontId="5" fillId="3" borderId="10" xfId="0" applyFont="1" applyFill="1" applyBorder="1" applyAlignment="1">
      <alignment horizontal="left"/>
    </xf>
    <xf numFmtId="166" fontId="5" fillId="3" borderId="1" xfId="0" applyNumberFormat="1" applyFont="1" applyFill="1" applyBorder="1" applyAlignment="1">
      <alignment horizontal="left"/>
    </xf>
    <xf numFmtId="10" fontId="5" fillId="3" borderId="1" xfId="0" applyNumberFormat="1" applyFont="1" applyFill="1" applyBorder="1" applyAlignment="1">
      <alignment horizontal="left"/>
    </xf>
    <xf numFmtId="1" fontId="5" fillId="3" borderId="1" xfId="0" applyNumberFormat="1" applyFont="1" applyFill="1" applyBorder="1" applyAlignment="1">
      <alignment horizontal="left"/>
    </xf>
    <xf numFmtId="0" fontId="5" fillId="0" borderId="0" xfId="0" applyFont="1"/>
    <xf numFmtId="0" fontId="4" fillId="0" borderId="0" xfId="0" applyFont="1" applyAlignment="1">
      <alignment wrapText="1"/>
    </xf>
    <xf numFmtId="9" fontId="5" fillId="0" borderId="0" xfId="0" applyNumberFormat="1" applyFont="1" applyAlignment="1">
      <alignment horizontal="center" vertical="top" wrapText="1"/>
    </xf>
    <xf numFmtId="164" fontId="5" fillId="0" borderId="0" xfId="4" applyFont="1" applyFill="1" applyBorder="1" applyAlignment="1" applyProtection="1">
      <alignment horizontal="center" wrapText="1"/>
    </xf>
    <xf numFmtId="44" fontId="4" fillId="0" borderId="1" xfId="2" applyNumberFormat="1" applyFont="1" applyFill="1" applyBorder="1" applyAlignment="1">
      <alignment horizontal="left"/>
    </xf>
    <xf numFmtId="44" fontId="8" fillId="3" borderId="15" xfId="3" applyNumberFormat="1" applyFill="1" applyAlignment="1">
      <alignment horizontal="right"/>
    </xf>
    <xf numFmtId="165" fontId="7" fillId="3" borderId="1" xfId="1" applyNumberFormat="1" applyFill="1" applyBorder="1" applyAlignment="1">
      <alignment horizontal="center" vertical="top" wrapText="1"/>
    </xf>
    <xf numFmtId="0" fontId="7" fillId="3" borderId="1" xfId="1" applyFill="1" applyBorder="1" applyAlignment="1">
      <alignment horizontal="center" vertical="top" wrapText="1"/>
    </xf>
    <xf numFmtId="0" fontId="7" fillId="3" borderId="1" xfId="1" applyNumberFormat="1" applyFill="1" applyBorder="1" applyAlignment="1">
      <alignment horizontal="center" vertical="top" wrapText="1"/>
    </xf>
    <xf numFmtId="0" fontId="10" fillId="3" borderId="0" xfId="0" applyFont="1" applyFill="1" applyAlignment="1">
      <alignment horizontal="left"/>
    </xf>
    <xf numFmtId="0" fontId="11" fillId="3" borderId="1" xfId="0" applyFont="1" applyFill="1" applyBorder="1" applyAlignment="1">
      <alignment horizontal="left"/>
    </xf>
    <xf numFmtId="0" fontId="11" fillId="3" borderId="0" xfId="0" applyFont="1" applyFill="1" applyAlignment="1">
      <alignment horizontal="left"/>
    </xf>
    <xf numFmtId="0" fontId="10" fillId="3" borderId="0" xfId="0" applyFont="1" applyFill="1" applyAlignment="1">
      <alignment horizontal="left" vertical="top" wrapText="1"/>
    </xf>
    <xf numFmtId="0" fontId="11" fillId="3" borderId="0" xfId="0" applyFont="1" applyFill="1" applyAlignment="1">
      <alignment horizontal="right"/>
    </xf>
    <xf numFmtId="165" fontId="11" fillId="3" borderId="0" xfId="2" applyFont="1" applyFill="1" applyAlignment="1">
      <alignment horizontal="left"/>
    </xf>
    <xf numFmtId="165" fontId="11" fillId="3" borderId="0" xfId="2" applyFont="1" applyFill="1" applyAlignment="1">
      <alignment horizontal="right"/>
    </xf>
    <xf numFmtId="0" fontId="10" fillId="3" borderId="0" xfId="0" applyFont="1" applyFill="1" applyAlignment="1">
      <alignment horizontal="right"/>
    </xf>
    <xf numFmtId="0" fontId="11" fillId="3" borderId="6" xfId="0" applyFont="1" applyFill="1" applyBorder="1" applyAlignment="1">
      <alignment horizontal="left"/>
    </xf>
    <xf numFmtId="0" fontId="11" fillId="3" borderId="7" xfId="0" applyFont="1" applyFill="1" applyBorder="1" applyAlignment="1">
      <alignment horizontal="left"/>
    </xf>
    <xf numFmtId="0" fontId="10" fillId="3" borderId="1" xfId="0" applyFont="1" applyFill="1" applyBorder="1" applyAlignment="1">
      <alignment horizontal="left"/>
    </xf>
    <xf numFmtId="44" fontId="11" fillId="0" borderId="1" xfId="2" applyNumberFormat="1" applyFont="1" applyFill="1" applyBorder="1" applyAlignment="1">
      <alignment horizontal="left"/>
    </xf>
    <xf numFmtId="41" fontId="11" fillId="0" borderId="1" xfId="0" applyNumberFormat="1" applyFont="1" applyBorder="1" applyAlignment="1">
      <alignment horizontal="right"/>
    </xf>
    <xf numFmtId="44" fontId="11" fillId="3" borderId="1" xfId="2" applyNumberFormat="1" applyFont="1" applyFill="1" applyBorder="1" applyAlignment="1">
      <alignment horizontal="left"/>
    </xf>
    <xf numFmtId="166" fontId="11" fillId="3" borderId="0" xfId="0" applyNumberFormat="1" applyFont="1" applyFill="1" applyAlignment="1" applyProtection="1">
      <alignment horizontal="left"/>
      <protection locked="0"/>
    </xf>
    <xf numFmtId="0" fontId="11" fillId="3" borderId="0" xfId="0" applyFont="1" applyFill="1" applyAlignment="1" applyProtection="1">
      <alignment horizontal="right"/>
      <protection locked="0"/>
    </xf>
    <xf numFmtId="165" fontId="11" fillId="3" borderId="0" xfId="2" applyFont="1" applyFill="1" applyBorder="1" applyAlignment="1">
      <alignment horizontal="left"/>
    </xf>
    <xf numFmtId="165" fontId="11" fillId="3" borderId="0" xfId="2" applyFont="1" applyFill="1" applyBorder="1" applyAlignment="1">
      <alignment horizontal="right"/>
    </xf>
    <xf numFmtId="44" fontId="10" fillId="3" borderId="1" xfId="0" applyNumberFormat="1" applyFont="1" applyFill="1" applyBorder="1" applyAlignment="1">
      <alignment horizontal="left" vertical="top" wrapText="1"/>
    </xf>
    <xf numFmtId="167" fontId="11" fillId="3" borderId="0" xfId="2" applyNumberFormat="1" applyFont="1" applyFill="1" applyBorder="1" applyAlignment="1">
      <alignment horizontal="right"/>
    </xf>
    <xf numFmtId="9" fontId="11" fillId="3" borderId="0" xfId="0" applyNumberFormat="1" applyFont="1" applyFill="1" applyAlignment="1">
      <alignment horizontal="left"/>
    </xf>
    <xf numFmtId="0" fontId="12" fillId="3" borderId="0" xfId="0" applyFont="1" applyFill="1" applyAlignment="1">
      <alignment horizontal="left"/>
    </xf>
    <xf numFmtId="3" fontId="11" fillId="3" borderId="0" xfId="0" applyNumberFormat="1" applyFont="1" applyFill="1" applyAlignment="1">
      <alignment horizontal="left"/>
    </xf>
    <xf numFmtId="165" fontId="10" fillId="3" borderId="0" xfId="2" applyFont="1" applyFill="1" applyBorder="1" applyAlignment="1">
      <alignment horizontal="left"/>
    </xf>
    <xf numFmtId="166" fontId="11" fillId="3" borderId="0" xfId="0" applyNumberFormat="1" applyFont="1" applyFill="1" applyAlignment="1">
      <alignment horizontal="left"/>
    </xf>
    <xf numFmtId="3" fontId="10" fillId="3" borderId="0" xfId="0" applyNumberFormat="1" applyFont="1" applyFill="1" applyAlignment="1">
      <alignment horizontal="left"/>
    </xf>
    <xf numFmtId="0" fontId="10" fillId="3" borderId="0" xfId="0" applyFont="1" applyFill="1" applyAlignment="1" applyProtection="1">
      <alignment horizontal="left"/>
      <protection locked="0"/>
    </xf>
    <xf numFmtId="0" fontId="10" fillId="3" borderId="0" xfId="0" applyFont="1" applyFill="1" applyAlignment="1" applyProtection="1">
      <alignment horizontal="right"/>
      <protection locked="0"/>
    </xf>
    <xf numFmtId="0" fontId="10" fillId="3" borderId="9" xfId="0" applyFont="1" applyFill="1" applyBorder="1" applyAlignment="1" applyProtection="1">
      <alignment horizontal="left"/>
      <protection locked="0"/>
    </xf>
    <xf numFmtId="0" fontId="10" fillId="3" borderId="10" xfId="0" applyFont="1" applyFill="1" applyBorder="1" applyAlignment="1">
      <alignment horizontal="left"/>
    </xf>
    <xf numFmtId="0" fontId="10" fillId="3" borderId="8" xfId="0" applyFont="1" applyFill="1" applyBorder="1" applyAlignment="1">
      <alignment horizontal="left"/>
    </xf>
    <xf numFmtId="166" fontId="10" fillId="3" borderId="1" xfId="0" applyNumberFormat="1" applyFont="1" applyFill="1" applyBorder="1" applyAlignment="1">
      <alignment horizontal="left"/>
    </xf>
    <xf numFmtId="165" fontId="10" fillId="3" borderId="0" xfId="2" applyFont="1" applyFill="1" applyAlignment="1">
      <alignment horizontal="right"/>
    </xf>
    <xf numFmtId="10" fontId="10" fillId="3" borderId="1" xfId="0" applyNumberFormat="1" applyFont="1" applyFill="1" applyBorder="1" applyAlignment="1">
      <alignment horizontal="left"/>
    </xf>
    <xf numFmtId="1" fontId="10" fillId="3" borderId="1" xfId="0" applyNumberFormat="1" applyFont="1" applyFill="1" applyBorder="1" applyAlignment="1">
      <alignment horizontal="left"/>
    </xf>
    <xf numFmtId="0" fontId="11" fillId="7" borderId="1" xfId="0" applyFont="1" applyFill="1" applyBorder="1" applyAlignment="1">
      <alignment horizontal="left" vertical="top" wrapText="1"/>
    </xf>
    <xf numFmtId="0" fontId="11" fillId="7" borderId="1" xfId="0" applyFont="1" applyFill="1" applyBorder="1" applyAlignment="1">
      <alignment horizontal="left"/>
    </xf>
    <xf numFmtId="0" fontId="11" fillId="3" borderId="8" xfId="0" applyFont="1" applyFill="1" applyBorder="1" applyAlignment="1">
      <alignment horizontal="left"/>
    </xf>
    <xf numFmtId="0" fontId="11" fillId="3" borderId="1" xfId="0" applyFont="1" applyFill="1" applyBorder="1" applyAlignment="1">
      <alignment horizontal="left"/>
    </xf>
    <xf numFmtId="0" fontId="4" fillId="4" borderId="11" xfId="0" applyFont="1" applyFill="1" applyBorder="1" applyAlignment="1">
      <alignment horizontal="left" vertical="top"/>
    </xf>
    <xf numFmtId="0" fontId="4" fillId="4" borderId="12" xfId="0" applyFont="1" applyFill="1" applyBorder="1" applyAlignment="1">
      <alignment horizontal="left" vertical="top"/>
    </xf>
    <xf numFmtId="0" fontId="4" fillId="6" borderId="13" xfId="0" applyFont="1" applyFill="1" applyBorder="1" applyAlignment="1" applyProtection="1">
      <alignment horizontal="center"/>
      <protection locked="0"/>
    </xf>
    <xf numFmtId="0" fontId="4" fillId="6" borderId="14" xfId="0" applyFont="1" applyFill="1" applyBorder="1" applyAlignment="1" applyProtection="1">
      <alignment horizontal="center"/>
      <protection locked="0"/>
    </xf>
    <xf numFmtId="0" fontId="4" fillId="0" borderId="0" xfId="0" applyFont="1" applyAlignment="1">
      <alignment vertical="top" wrapText="1"/>
    </xf>
    <xf numFmtId="0" fontId="4" fillId="6" borderId="0" xfId="0" applyFont="1" applyFill="1" applyAlignment="1">
      <alignment horizontal="left" vertical="top" wrapText="1"/>
    </xf>
    <xf numFmtId="0" fontId="4" fillId="0" borderId="0" xfId="0" applyFont="1" applyAlignment="1">
      <alignment horizontal="left" vertical="top" wrapText="1"/>
    </xf>
    <xf numFmtId="0" fontId="4" fillId="3" borderId="8" xfId="0" applyFont="1" applyFill="1" applyBorder="1" applyAlignment="1">
      <alignment horizontal="left"/>
    </xf>
    <xf numFmtId="0" fontId="4" fillId="3" borderId="1" xfId="0" applyFont="1" applyFill="1" applyBorder="1" applyAlignment="1">
      <alignment horizontal="left"/>
    </xf>
    <xf numFmtId="0" fontId="1" fillId="3" borderId="1" xfId="1" applyFont="1" applyFill="1" applyBorder="1" applyAlignment="1">
      <alignment horizontal="center" vertical="top" wrapText="1"/>
    </xf>
    <xf numFmtId="0" fontId="1" fillId="3" borderId="1" xfId="1" applyFont="1" applyFill="1" applyBorder="1" applyAlignment="1">
      <alignment horizontal="left" vertical="top" wrapText="1"/>
    </xf>
  </cellXfs>
  <cellStyles count="5">
    <cellStyle name="20% - Accent5" xfId="1" builtinId="46"/>
    <cellStyle name="Komma" xfId="2" builtinId="3"/>
    <cellStyle name="Standaard" xfId="0" builtinId="0"/>
    <cellStyle name="Totaal" xfId="3" builtinId="25"/>
    <cellStyle name="Valuta" xfId="4"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100DC-89A7-48E7-89D1-CBF3F6132961}">
  <dimension ref="A1:AA83"/>
  <sheetViews>
    <sheetView topLeftCell="A4" workbookViewId="0">
      <selection activeCell="A11" sqref="A11:B11"/>
    </sheetView>
  </sheetViews>
  <sheetFormatPr defaultColWidth="9.109375" defaultRowHeight="13.8" x14ac:dyDescent="0.25"/>
  <cols>
    <col min="1" max="1" width="56.109375" style="4" customWidth="1"/>
    <col min="2" max="2" width="34" style="4" customWidth="1"/>
    <col min="3" max="5" width="9.109375" style="4" customWidth="1"/>
    <col min="6" max="6" width="55.33203125" style="4" customWidth="1"/>
    <col min="7" max="8" width="9.109375" style="4"/>
    <col min="9" max="27" width="9.109375" style="5"/>
    <col min="28" max="16384" width="9.109375" style="4"/>
  </cols>
  <sheetData>
    <row r="1" spans="1:8" x14ac:dyDescent="0.25">
      <c r="A1" s="2" t="s">
        <v>0</v>
      </c>
      <c r="B1" s="3"/>
      <c r="C1" s="3"/>
      <c r="D1" s="3"/>
      <c r="E1" s="3"/>
    </row>
    <row r="2" spans="1:8" x14ac:dyDescent="0.25">
      <c r="A2" s="2"/>
      <c r="B2" s="3"/>
      <c r="C2" s="3"/>
      <c r="D2" s="3"/>
      <c r="E2" s="3"/>
    </row>
    <row r="3" spans="1:8" x14ac:dyDescent="0.25">
      <c r="A3" s="2" t="s">
        <v>1</v>
      </c>
      <c r="B3" s="2"/>
      <c r="C3" s="3"/>
      <c r="D3" s="3"/>
      <c r="E3" s="3"/>
      <c r="F3" s="5"/>
      <c r="G3" s="5"/>
      <c r="H3" s="5"/>
    </row>
    <row r="4" spans="1:8" x14ac:dyDescent="0.25">
      <c r="A4" s="2" t="s">
        <v>2</v>
      </c>
      <c r="B4" s="3"/>
      <c r="C4" s="3"/>
      <c r="D4" s="3"/>
      <c r="E4" s="3"/>
      <c r="F4" s="5"/>
      <c r="G4" s="5"/>
      <c r="H4" s="5"/>
    </row>
    <row r="5" spans="1:8" x14ac:dyDescent="0.25">
      <c r="A5" s="42" t="s">
        <v>3</v>
      </c>
      <c r="C5" s="5"/>
      <c r="D5" s="5"/>
      <c r="E5" s="5"/>
      <c r="F5" s="5"/>
      <c r="G5" s="5"/>
      <c r="H5" s="5"/>
    </row>
    <row r="6" spans="1:8" x14ac:dyDescent="0.25">
      <c r="A6" s="43" t="s">
        <v>4</v>
      </c>
      <c r="B6" s="44" t="s">
        <v>5</v>
      </c>
      <c r="C6" s="5"/>
      <c r="D6" s="5"/>
      <c r="E6" s="5"/>
      <c r="F6" s="5"/>
      <c r="G6" s="5"/>
      <c r="H6" s="5"/>
    </row>
    <row r="7" spans="1:8" x14ac:dyDescent="0.25">
      <c r="A7" s="43" t="s">
        <v>6</v>
      </c>
      <c r="B7" s="45" t="s">
        <v>7</v>
      </c>
      <c r="C7" s="5"/>
      <c r="D7" s="5"/>
      <c r="E7" s="5"/>
      <c r="F7" s="5"/>
      <c r="G7" s="5"/>
      <c r="H7" s="5"/>
    </row>
    <row r="8" spans="1:8" ht="39" customHeight="1" x14ac:dyDescent="0.25">
      <c r="A8" s="94" t="s">
        <v>8</v>
      </c>
      <c r="B8" s="94"/>
      <c r="C8" s="6"/>
      <c r="D8" s="6"/>
      <c r="E8" s="6"/>
      <c r="F8" s="6"/>
      <c r="G8" s="5"/>
      <c r="H8" s="5"/>
    </row>
    <row r="9" spans="1:8" ht="32.25" customHeight="1" x14ac:dyDescent="0.25">
      <c r="A9" s="95" t="s">
        <v>50</v>
      </c>
      <c r="B9" s="95"/>
      <c r="C9" s="6"/>
      <c r="D9" s="6"/>
      <c r="E9" s="6"/>
      <c r="F9" s="6"/>
      <c r="G9" s="5"/>
      <c r="H9" s="5"/>
    </row>
    <row r="10" spans="1:8" ht="33" customHeight="1" x14ac:dyDescent="0.25">
      <c r="A10" s="96" t="s">
        <v>51</v>
      </c>
      <c r="B10" s="96"/>
      <c r="C10" s="7"/>
      <c r="D10" s="7"/>
      <c r="E10" s="7"/>
      <c r="F10" s="7"/>
      <c r="G10" s="5"/>
      <c r="H10" s="5"/>
    </row>
    <row r="11" spans="1:8" ht="123.75" customHeight="1" x14ac:dyDescent="0.25">
      <c r="A11" s="95" t="s">
        <v>58</v>
      </c>
      <c r="B11" s="95"/>
      <c r="C11" s="7"/>
      <c r="D11" s="7"/>
      <c r="E11" s="7"/>
      <c r="F11" s="7"/>
      <c r="G11" s="5"/>
      <c r="H11" s="5"/>
    </row>
    <row r="12" spans="1:8" ht="146.25" customHeight="1" x14ac:dyDescent="0.25">
      <c r="A12" s="96" t="s">
        <v>9</v>
      </c>
      <c r="B12" s="96"/>
      <c r="C12" s="7"/>
      <c r="D12" s="7"/>
      <c r="E12" s="7"/>
      <c r="F12" s="7"/>
      <c r="G12" s="5"/>
      <c r="H12" s="5"/>
    </row>
    <row r="13" spans="1:8" ht="28.5" customHeight="1" x14ac:dyDescent="0.25">
      <c r="A13" s="96" t="s">
        <v>10</v>
      </c>
      <c r="B13" s="96"/>
      <c r="C13" s="7"/>
      <c r="D13" s="7"/>
      <c r="E13" s="7"/>
      <c r="F13" s="7"/>
      <c r="G13" s="5"/>
      <c r="H13" s="5"/>
    </row>
    <row r="14" spans="1:8" ht="14.4" thickBot="1" x14ac:dyDescent="0.3">
      <c r="A14" s="5"/>
      <c r="B14" s="5"/>
      <c r="C14" s="5"/>
      <c r="D14" s="5"/>
      <c r="E14" s="5"/>
      <c r="F14" s="5"/>
      <c r="G14" s="5"/>
      <c r="H14" s="5"/>
    </row>
    <row r="15" spans="1:8" ht="14.4" thickTop="1" x14ac:dyDescent="0.25">
      <c r="A15" s="8" t="s">
        <v>11</v>
      </c>
      <c r="B15" s="9"/>
      <c r="C15" s="5"/>
      <c r="D15" s="5"/>
      <c r="E15" s="5"/>
      <c r="F15" s="5"/>
      <c r="G15" s="5"/>
      <c r="H15" s="5"/>
    </row>
    <row r="16" spans="1:8" x14ac:dyDescent="0.25">
      <c r="A16" s="10" t="s">
        <v>12</v>
      </c>
      <c r="B16" s="11"/>
      <c r="C16" s="5"/>
      <c r="D16" s="5"/>
      <c r="E16" s="5"/>
      <c r="F16" s="5"/>
      <c r="G16" s="5"/>
      <c r="H16" s="5"/>
    </row>
    <row r="17" spans="1:8" x14ac:dyDescent="0.25">
      <c r="A17" s="10" t="s">
        <v>13</v>
      </c>
      <c r="B17" s="11"/>
      <c r="C17" s="5"/>
      <c r="D17" s="5"/>
      <c r="E17" s="5"/>
      <c r="F17" s="5"/>
      <c r="G17" s="5"/>
      <c r="H17" s="5"/>
    </row>
    <row r="18" spans="1:8" x14ac:dyDescent="0.25">
      <c r="A18" s="10" t="s">
        <v>14</v>
      </c>
      <c r="B18" s="11"/>
      <c r="C18" s="5"/>
      <c r="D18" s="5"/>
      <c r="E18" s="5"/>
      <c r="F18" s="5"/>
      <c r="G18" s="5"/>
      <c r="H18" s="5"/>
    </row>
    <row r="19" spans="1:8" x14ac:dyDescent="0.25">
      <c r="A19" s="12" t="s">
        <v>15</v>
      </c>
      <c r="B19" s="11"/>
      <c r="C19" s="5"/>
      <c r="D19" s="5"/>
      <c r="E19" s="5"/>
      <c r="F19" s="5"/>
      <c r="G19" s="5"/>
      <c r="H19" s="5"/>
    </row>
    <row r="20" spans="1:8" x14ac:dyDescent="0.25">
      <c r="A20" s="90" t="s">
        <v>16</v>
      </c>
      <c r="B20" s="92"/>
      <c r="C20" s="5"/>
      <c r="D20" s="5"/>
      <c r="E20" s="5"/>
      <c r="F20" s="5"/>
      <c r="G20" s="5"/>
      <c r="H20" s="5"/>
    </row>
    <row r="21" spans="1:8" ht="14.4" thickBot="1" x14ac:dyDescent="0.3">
      <c r="A21" s="91"/>
      <c r="B21" s="93"/>
      <c r="C21" s="5"/>
      <c r="D21" s="5"/>
      <c r="E21" s="5"/>
      <c r="F21" s="5"/>
      <c r="G21" s="5"/>
      <c r="H21" s="5"/>
    </row>
    <row r="22" spans="1:8" ht="14.4" thickTop="1" x14ac:dyDescent="0.25">
      <c r="A22" s="5"/>
      <c r="B22" s="5"/>
      <c r="C22" s="5"/>
      <c r="D22" s="5"/>
      <c r="E22" s="5"/>
      <c r="F22" s="5"/>
      <c r="G22" s="5"/>
      <c r="H22" s="5"/>
    </row>
    <row r="23" spans="1:8" x14ac:dyDescent="0.25">
      <c r="A23" s="5"/>
      <c r="B23" s="5"/>
      <c r="C23" s="5"/>
      <c r="D23" s="5"/>
      <c r="E23" s="5"/>
      <c r="F23" s="5"/>
      <c r="G23" s="5"/>
      <c r="H23" s="5"/>
    </row>
    <row r="24" spans="1:8" x14ac:dyDescent="0.25">
      <c r="A24" s="5"/>
      <c r="B24" s="5"/>
      <c r="C24" s="5"/>
      <c r="D24" s="5"/>
      <c r="E24" s="5"/>
      <c r="F24" s="5"/>
      <c r="G24" s="5"/>
      <c r="H24" s="5"/>
    </row>
    <row r="25" spans="1:8" s="5" customFormat="1" x14ac:dyDescent="0.25"/>
    <row r="26" spans="1:8" s="5" customFormat="1" x14ac:dyDescent="0.25"/>
    <row r="27" spans="1:8" s="5" customFormat="1" x14ac:dyDescent="0.25"/>
    <row r="28" spans="1:8" s="5" customFormat="1" x14ac:dyDescent="0.25"/>
    <row r="29" spans="1:8" s="5" customFormat="1" x14ac:dyDescent="0.25"/>
    <row r="30" spans="1:8" s="5" customFormat="1" x14ac:dyDescent="0.25"/>
    <row r="31" spans="1:8" s="5" customFormat="1" x14ac:dyDescent="0.25"/>
    <row r="32" spans="1:8" s="5" customFormat="1" x14ac:dyDescent="0.25"/>
    <row r="33" s="5" customFormat="1" x14ac:dyDescent="0.25"/>
    <row r="34" s="5" customFormat="1" x14ac:dyDescent="0.25"/>
    <row r="35" s="5" customFormat="1" x14ac:dyDescent="0.25"/>
    <row r="36" s="5" customFormat="1" x14ac:dyDescent="0.25"/>
    <row r="37" s="5" customFormat="1" x14ac:dyDescent="0.25"/>
    <row r="38" s="5" customFormat="1" x14ac:dyDescent="0.25"/>
    <row r="39" s="5" customFormat="1" x14ac:dyDescent="0.25"/>
    <row r="40" s="5" customFormat="1" x14ac:dyDescent="0.25"/>
    <row r="41" s="5" customFormat="1" x14ac:dyDescent="0.25"/>
    <row r="42" s="5" customFormat="1" x14ac:dyDescent="0.25"/>
    <row r="43" s="5" customFormat="1" x14ac:dyDescent="0.25"/>
    <row r="44" s="5" customFormat="1" x14ac:dyDescent="0.25"/>
    <row r="45" s="5" customFormat="1" x14ac:dyDescent="0.25"/>
    <row r="46" s="5" customFormat="1" x14ac:dyDescent="0.25"/>
    <row r="47" s="5" customFormat="1" x14ac:dyDescent="0.25"/>
    <row r="48"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sheetData>
  <mergeCells count="8">
    <mergeCell ref="A20:A21"/>
    <mergeCell ref="B20:B21"/>
    <mergeCell ref="A8:B8"/>
    <mergeCell ref="A9:B9"/>
    <mergeCell ref="A10:B10"/>
    <mergeCell ref="A11:B11"/>
    <mergeCell ref="A13:B13"/>
    <mergeCell ref="A12:B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1BDB8-60FB-47E2-9285-F6D244A76969}">
  <dimension ref="A1:L45"/>
  <sheetViews>
    <sheetView tabSelected="1" zoomScaleNormal="100" workbookViewId="0">
      <selection activeCell="D19" sqref="D19"/>
    </sheetView>
  </sheetViews>
  <sheetFormatPr defaultColWidth="9.109375" defaultRowHeight="14.4" x14ac:dyDescent="0.3"/>
  <cols>
    <col min="1" max="1" width="7.44140625" style="53" customWidth="1"/>
    <col min="2" max="2" width="40.88671875" style="53" customWidth="1"/>
    <col min="3" max="3" width="14.6640625" style="53" customWidth="1"/>
    <col min="4" max="4" width="14.88671875" style="53" customWidth="1"/>
    <col min="5" max="5" width="14.33203125" style="53" bestFit="1" customWidth="1"/>
    <col min="6" max="6" width="14.109375" style="53" bestFit="1" customWidth="1"/>
    <col min="7" max="7" width="26" style="55" customWidth="1"/>
    <col min="8" max="8" width="13" style="56" customWidth="1"/>
    <col min="9" max="9" width="8.5546875" style="53" hidden="1" customWidth="1"/>
    <col min="10" max="10" width="0" style="53" hidden="1" customWidth="1"/>
    <col min="11" max="11" width="20.6640625" style="53" hidden="1" customWidth="1"/>
    <col min="12" max="12" width="13.44140625" style="57" bestFit="1" customWidth="1"/>
    <col min="13" max="16384" width="9.109375" style="53"/>
  </cols>
  <sheetData>
    <row r="1" spans="1:12" x14ac:dyDescent="0.3">
      <c r="A1" s="51" t="s">
        <v>0</v>
      </c>
    </row>
    <row r="2" spans="1:12" x14ac:dyDescent="0.3">
      <c r="A2" s="51"/>
    </row>
    <row r="3" spans="1:12" x14ac:dyDescent="0.3">
      <c r="A3" s="51" t="s">
        <v>17</v>
      </c>
      <c r="B3" s="51"/>
    </row>
    <row r="4" spans="1:12" x14ac:dyDescent="0.3">
      <c r="A4" s="51" t="s">
        <v>18</v>
      </c>
      <c r="B4" s="51"/>
      <c r="C4" s="51"/>
      <c r="D4" s="51"/>
      <c r="E4" s="51"/>
      <c r="F4" s="51"/>
      <c r="G4" s="58"/>
      <c r="I4" s="88" t="s">
        <v>19</v>
      </c>
      <c r="J4" s="89"/>
      <c r="K4" s="89"/>
    </row>
    <row r="5" spans="1:12" x14ac:dyDescent="0.3">
      <c r="A5" s="51"/>
      <c r="B5" s="51"/>
      <c r="C5" s="51"/>
      <c r="D5" s="51"/>
      <c r="E5" s="51"/>
      <c r="F5" s="51"/>
      <c r="G5" s="58"/>
      <c r="I5" s="59"/>
      <c r="J5" s="60"/>
      <c r="K5" s="60"/>
    </row>
    <row r="6" spans="1:12" x14ac:dyDescent="0.3">
      <c r="A6" s="51" t="s">
        <v>20</v>
      </c>
      <c r="B6" s="51"/>
      <c r="C6" s="51"/>
      <c r="D6" s="51"/>
      <c r="E6" s="51"/>
      <c r="F6" s="51"/>
      <c r="G6" s="58"/>
      <c r="I6" s="59"/>
      <c r="J6" s="60"/>
      <c r="K6" s="60"/>
    </row>
    <row r="7" spans="1:12" x14ac:dyDescent="0.3">
      <c r="A7" s="51"/>
      <c r="B7" s="51"/>
      <c r="C7" s="51"/>
      <c r="D7" s="51"/>
      <c r="E7" s="51"/>
      <c r="F7" s="51"/>
      <c r="G7" s="58"/>
      <c r="I7" s="59"/>
      <c r="J7" s="60"/>
      <c r="K7" s="60"/>
    </row>
    <row r="8" spans="1:12" ht="78" customHeight="1" x14ac:dyDescent="0.3">
      <c r="A8" s="21"/>
      <c r="B8" s="99" t="s">
        <v>52</v>
      </c>
      <c r="C8" s="49" t="s">
        <v>21</v>
      </c>
      <c r="D8" s="50" t="s">
        <v>22</v>
      </c>
      <c r="E8" s="48" t="s">
        <v>23</v>
      </c>
      <c r="F8" s="57"/>
      <c r="G8" s="53"/>
      <c r="H8" s="53"/>
      <c r="L8" s="53"/>
    </row>
    <row r="9" spans="1:12" x14ac:dyDescent="0.3">
      <c r="A9" s="61" t="s">
        <v>24</v>
      </c>
      <c r="B9" s="86" t="s">
        <v>25</v>
      </c>
      <c r="C9" s="62">
        <v>0</v>
      </c>
      <c r="D9" s="63">
        <v>0</v>
      </c>
      <c r="E9" s="64">
        <f t="shared" ref="E9:E16" si="0">SUM(C9*D9)</f>
        <v>0</v>
      </c>
      <c r="G9" s="53"/>
      <c r="H9" s="57"/>
      <c r="L9" s="53"/>
    </row>
    <row r="10" spans="1:12" x14ac:dyDescent="0.3">
      <c r="A10" s="61" t="s">
        <v>26</v>
      </c>
      <c r="B10" s="87" t="s">
        <v>27</v>
      </c>
      <c r="C10" s="62">
        <v>0</v>
      </c>
      <c r="D10" s="63">
        <v>0</v>
      </c>
      <c r="E10" s="64">
        <f t="shared" si="0"/>
        <v>0</v>
      </c>
      <c r="G10" s="53"/>
      <c r="H10" s="57"/>
      <c r="L10" s="53"/>
    </row>
    <row r="11" spans="1:12" x14ac:dyDescent="0.3">
      <c r="A11" s="61" t="s">
        <v>28</v>
      </c>
      <c r="B11" s="87" t="s">
        <v>29</v>
      </c>
      <c r="C11" s="62">
        <v>0</v>
      </c>
      <c r="D11" s="63">
        <v>0</v>
      </c>
      <c r="E11" s="64">
        <f t="shared" si="0"/>
        <v>0</v>
      </c>
      <c r="G11" s="53"/>
      <c r="H11" s="57"/>
      <c r="L11" s="53"/>
    </row>
    <row r="12" spans="1:12" x14ac:dyDescent="0.3">
      <c r="A12" s="61" t="s">
        <v>30</v>
      </c>
      <c r="B12" s="87" t="s">
        <v>31</v>
      </c>
      <c r="C12" s="62">
        <v>0</v>
      </c>
      <c r="D12" s="63">
        <v>0</v>
      </c>
      <c r="E12" s="64">
        <f t="shared" si="0"/>
        <v>0</v>
      </c>
      <c r="G12" s="53"/>
      <c r="H12" s="57"/>
      <c r="L12" s="53"/>
    </row>
    <row r="13" spans="1:12" x14ac:dyDescent="0.3">
      <c r="A13" s="61">
        <v>2</v>
      </c>
      <c r="B13" s="87" t="s">
        <v>56</v>
      </c>
      <c r="C13" s="62">
        <v>0</v>
      </c>
      <c r="D13" s="63">
        <v>0</v>
      </c>
      <c r="E13" s="64">
        <f t="shared" ref="E13" si="1">SUM(C13*D13)</f>
        <v>0</v>
      </c>
      <c r="G13" s="53"/>
      <c r="H13" s="57"/>
      <c r="L13" s="53"/>
    </row>
    <row r="14" spans="1:12" x14ac:dyDescent="0.3">
      <c r="A14" s="61">
        <v>3</v>
      </c>
      <c r="B14" s="87" t="s">
        <v>32</v>
      </c>
      <c r="C14" s="62">
        <v>0</v>
      </c>
      <c r="D14" s="63">
        <v>0</v>
      </c>
      <c r="E14" s="64">
        <f t="shared" si="0"/>
        <v>0</v>
      </c>
      <c r="G14" s="53"/>
      <c r="H14" s="57"/>
      <c r="L14" s="53"/>
    </row>
    <row r="15" spans="1:12" x14ac:dyDescent="0.3">
      <c r="A15" s="61">
        <v>4</v>
      </c>
      <c r="B15" s="87" t="s">
        <v>33</v>
      </c>
      <c r="C15" s="62">
        <v>0</v>
      </c>
      <c r="D15" s="63">
        <v>0</v>
      </c>
      <c r="E15" s="64">
        <f t="shared" si="0"/>
        <v>0</v>
      </c>
      <c r="G15" s="53"/>
      <c r="H15" s="57"/>
      <c r="L15" s="53"/>
    </row>
    <row r="16" spans="1:12" x14ac:dyDescent="0.3">
      <c r="A16" s="61">
        <v>5</v>
      </c>
      <c r="B16" s="86" t="s">
        <v>34</v>
      </c>
      <c r="C16" s="62">
        <v>0</v>
      </c>
      <c r="D16" s="63">
        <v>0</v>
      </c>
      <c r="E16" s="64">
        <f t="shared" si="0"/>
        <v>0</v>
      </c>
      <c r="G16" s="53"/>
      <c r="H16" s="57"/>
      <c r="L16" s="53"/>
    </row>
    <row r="17" spans="1:12" s="51" customFormat="1" ht="15" thickBot="1" x14ac:dyDescent="0.35">
      <c r="A17" s="27"/>
      <c r="B17" s="24"/>
      <c r="C17" s="25"/>
      <c r="D17" s="26" t="s">
        <v>35</v>
      </c>
      <c r="E17" s="47">
        <f>SUM(E9:E16)</f>
        <v>0</v>
      </c>
    </row>
    <row r="18" spans="1:12" ht="43.8" thickTop="1" x14ac:dyDescent="0.3">
      <c r="C18" s="65"/>
      <c r="D18" s="65"/>
      <c r="E18" s="66"/>
      <c r="F18" s="67"/>
      <c r="G18" s="54" t="s">
        <v>36</v>
      </c>
      <c r="H18" s="68"/>
      <c r="L18" s="53"/>
    </row>
    <row r="19" spans="1:12" x14ac:dyDescent="0.3">
      <c r="C19" s="65"/>
      <c r="D19" s="65"/>
      <c r="E19" s="66"/>
      <c r="F19" s="67"/>
      <c r="G19" s="69">
        <f>SUM(E17/H20)</f>
        <v>0</v>
      </c>
      <c r="H19" s="68"/>
      <c r="L19" s="53"/>
    </row>
    <row r="20" spans="1:12" x14ac:dyDescent="0.3">
      <c r="C20" s="65"/>
      <c r="D20" s="65"/>
      <c r="E20" s="66"/>
      <c r="F20" s="67"/>
      <c r="G20" s="53"/>
      <c r="H20" s="70">
        <v>2396</v>
      </c>
      <c r="L20" s="53"/>
    </row>
    <row r="21" spans="1:12" x14ac:dyDescent="0.3">
      <c r="A21" s="51" t="s">
        <v>37</v>
      </c>
      <c r="C21" s="65"/>
      <c r="D21" s="65"/>
      <c r="E21" s="66"/>
      <c r="F21" s="67"/>
      <c r="G21" s="71"/>
      <c r="H21" s="68"/>
      <c r="L21" s="53"/>
    </row>
    <row r="22" spans="1:12" x14ac:dyDescent="0.3">
      <c r="H22" s="67"/>
      <c r="L22" s="68"/>
    </row>
    <row r="23" spans="1:12" ht="78" customHeight="1" x14ac:dyDescent="0.3">
      <c r="A23" s="21"/>
      <c r="B23" s="99" t="s">
        <v>54</v>
      </c>
      <c r="C23" s="49" t="s">
        <v>21</v>
      </c>
      <c r="D23" s="57"/>
      <c r="G23" s="53"/>
      <c r="H23" s="53"/>
      <c r="L23" s="53"/>
    </row>
    <row r="24" spans="1:12" x14ac:dyDescent="0.3">
      <c r="A24" s="61">
        <v>6</v>
      </c>
      <c r="B24" s="52" t="s">
        <v>38</v>
      </c>
      <c r="C24" s="62">
        <v>0</v>
      </c>
      <c r="G24" s="53"/>
      <c r="H24" s="53"/>
      <c r="L24" s="53"/>
    </row>
    <row r="25" spans="1:12" x14ac:dyDescent="0.3">
      <c r="A25" s="61">
        <v>7</v>
      </c>
      <c r="B25" s="52" t="s">
        <v>39</v>
      </c>
      <c r="C25" s="62">
        <v>0</v>
      </c>
      <c r="G25" s="53"/>
      <c r="H25" s="53"/>
      <c r="L25" s="53"/>
    </row>
    <row r="26" spans="1:12" x14ac:dyDescent="0.3">
      <c r="A26" s="61">
        <v>8</v>
      </c>
      <c r="B26" s="52" t="s">
        <v>40</v>
      </c>
      <c r="C26" s="62">
        <v>0</v>
      </c>
      <c r="G26" s="53"/>
      <c r="H26" s="53"/>
      <c r="L26" s="53"/>
    </row>
    <row r="27" spans="1:12" s="51" customFormat="1" x14ac:dyDescent="0.3">
      <c r="A27" s="53"/>
    </row>
    <row r="28" spans="1:12" s="51" customFormat="1" x14ac:dyDescent="0.3">
      <c r="A28" s="72" t="s">
        <v>55</v>
      </c>
      <c r="B28" s="53"/>
      <c r="C28" s="53"/>
      <c r="D28" s="53"/>
      <c r="E28" s="53"/>
    </row>
    <row r="29" spans="1:12" x14ac:dyDescent="0.3">
      <c r="B29" s="51"/>
      <c r="C29" s="73"/>
      <c r="D29" s="51"/>
      <c r="E29" s="51"/>
      <c r="H29" s="67"/>
      <c r="L29" s="68"/>
    </row>
    <row r="30" spans="1:12" x14ac:dyDescent="0.3">
      <c r="C30" s="73"/>
      <c r="F30" s="51"/>
      <c r="G30" s="58"/>
      <c r="H30" s="74"/>
      <c r="I30" s="51"/>
      <c r="J30" s="51"/>
      <c r="K30" s="51"/>
      <c r="L30" s="68"/>
    </row>
    <row r="31" spans="1:12" x14ac:dyDescent="0.3">
      <c r="C31" s="73"/>
      <c r="D31" s="65"/>
      <c r="E31" s="65"/>
      <c r="H31" s="67"/>
      <c r="L31" s="68"/>
    </row>
    <row r="32" spans="1:12" x14ac:dyDescent="0.3">
      <c r="C32" s="73"/>
      <c r="D32" s="65"/>
      <c r="E32" s="65"/>
      <c r="F32" s="65"/>
      <c r="G32" s="66"/>
      <c r="H32" s="67"/>
      <c r="I32" s="65"/>
      <c r="J32" s="71"/>
      <c r="K32" s="75"/>
      <c r="L32" s="68"/>
    </row>
    <row r="33" spans="1:12" x14ac:dyDescent="0.3">
      <c r="B33" s="51"/>
      <c r="C33" s="76"/>
      <c r="D33" s="65"/>
      <c r="E33" s="65"/>
      <c r="F33" s="65"/>
      <c r="G33" s="66"/>
      <c r="H33" s="67"/>
      <c r="I33" s="65"/>
      <c r="J33" s="71"/>
      <c r="K33" s="75"/>
      <c r="L33" s="68"/>
    </row>
    <row r="34" spans="1:12" x14ac:dyDescent="0.3">
      <c r="C34" s="73"/>
      <c r="D34" s="65"/>
      <c r="E34" s="65"/>
      <c r="F34" s="65"/>
      <c r="G34" s="66"/>
      <c r="H34" s="67"/>
      <c r="I34" s="65"/>
      <c r="J34" s="71"/>
      <c r="K34" s="75"/>
      <c r="L34" s="68"/>
    </row>
    <row r="35" spans="1:12" x14ac:dyDescent="0.3">
      <c r="C35" s="73"/>
      <c r="D35" s="77"/>
      <c r="E35" s="77"/>
      <c r="F35" s="65"/>
      <c r="G35" s="66"/>
      <c r="H35" s="67"/>
      <c r="I35" s="65"/>
      <c r="J35" s="71"/>
      <c r="K35" s="75"/>
      <c r="L35" s="68"/>
    </row>
    <row r="36" spans="1:12" x14ac:dyDescent="0.3">
      <c r="C36" s="73"/>
      <c r="D36" s="65"/>
      <c r="E36" s="65"/>
      <c r="F36" s="77"/>
      <c r="G36" s="78"/>
      <c r="H36" s="74"/>
      <c r="I36" s="79"/>
      <c r="J36" s="80"/>
      <c r="K36" s="80">
        <v>3</v>
      </c>
    </row>
    <row r="37" spans="1:12" x14ac:dyDescent="0.3">
      <c r="D37" s="65"/>
      <c r="E37" s="65"/>
      <c r="F37" s="65"/>
      <c r="G37" s="66"/>
      <c r="H37" s="67"/>
      <c r="I37" s="65"/>
      <c r="J37" s="71"/>
      <c r="K37" s="75"/>
    </row>
    <row r="38" spans="1:12" x14ac:dyDescent="0.3">
      <c r="D38" s="65"/>
      <c r="E38" s="65"/>
      <c r="F38" s="65"/>
      <c r="G38" s="66"/>
      <c r="H38" s="67"/>
      <c r="I38" s="65"/>
      <c r="J38" s="71"/>
      <c r="K38" s="75"/>
    </row>
    <row r="39" spans="1:12" x14ac:dyDescent="0.3">
      <c r="B39" s="51"/>
      <c r="C39" s="51"/>
      <c r="F39" s="65"/>
      <c r="G39" s="66"/>
      <c r="H39" s="67"/>
      <c r="I39" s="65"/>
      <c r="J39" s="71"/>
      <c r="K39" s="75"/>
    </row>
    <row r="40" spans="1:12" x14ac:dyDescent="0.3">
      <c r="A40" s="51"/>
      <c r="B40" s="51"/>
      <c r="C40" s="51"/>
    </row>
    <row r="41" spans="1:12" x14ac:dyDescent="0.3">
      <c r="A41" s="51"/>
      <c r="B41" s="51"/>
      <c r="C41" s="51"/>
      <c r="D41" s="51"/>
      <c r="E41" s="51"/>
    </row>
    <row r="42" spans="1:12" s="51" customFormat="1" x14ac:dyDescent="0.3">
      <c r="G42" s="58"/>
      <c r="H42" s="74"/>
      <c r="I42" s="81"/>
      <c r="J42" s="61"/>
      <c r="K42" s="82" t="e">
        <f>SUM(#REF!+#REF!+#REF!+#REF!+#REF!+#REF!+#REF!+#REF!+#REF!+#REF!+#REF!+K35)</f>
        <v>#REF!</v>
      </c>
      <c r="L42" s="83"/>
    </row>
    <row r="43" spans="1:12" s="51" customFormat="1" x14ac:dyDescent="0.3">
      <c r="B43" s="53"/>
      <c r="C43" s="53"/>
      <c r="G43" s="58"/>
      <c r="H43" s="74"/>
      <c r="I43" s="81"/>
      <c r="J43" s="61"/>
      <c r="K43" s="61">
        <v>4</v>
      </c>
      <c r="L43" s="83"/>
    </row>
    <row r="44" spans="1:12" s="51" customFormat="1" x14ac:dyDescent="0.3">
      <c r="A44" s="53"/>
      <c r="B44" s="53"/>
      <c r="C44" s="53"/>
      <c r="G44" s="58"/>
      <c r="H44" s="74"/>
      <c r="I44" s="81"/>
      <c r="J44" s="61"/>
      <c r="K44" s="84" t="e">
        <f>SUM(K42/#REF!)</f>
        <v>#REF!</v>
      </c>
      <c r="L44" s="83"/>
    </row>
    <row r="45" spans="1:12" s="51" customFormat="1" x14ac:dyDescent="0.3">
      <c r="A45" s="53"/>
      <c r="B45" s="53"/>
      <c r="C45" s="53"/>
      <c r="D45" s="53"/>
      <c r="E45" s="53"/>
      <c r="G45" s="58"/>
      <c r="H45" s="74"/>
      <c r="I45" s="81"/>
      <c r="J45" s="61"/>
      <c r="K45" s="85" t="e">
        <f>SUM(#REF!/K44)</f>
        <v>#REF!</v>
      </c>
      <c r="L45" s="83"/>
    </row>
  </sheetData>
  <mergeCells count="1">
    <mergeCell ref="I4:K4"/>
  </mergeCells>
  <phoneticPr fontId="3" type="noConversion"/>
  <pageMargins left="0.75" right="0.75" top="1" bottom="1" header="0.5" footer="0.5"/>
  <pageSetup scale="5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5F12B-24CC-4961-A4BA-6BABC76BCEEE}">
  <dimension ref="A1:J43"/>
  <sheetViews>
    <sheetView workbookViewId="0">
      <selection activeCell="D20" sqref="D20"/>
    </sheetView>
  </sheetViews>
  <sheetFormatPr defaultColWidth="9.109375" defaultRowHeight="13.8" x14ac:dyDescent="0.25"/>
  <cols>
    <col min="1" max="1" width="7.44140625" style="14" customWidth="1"/>
    <col min="2" max="2" width="51.33203125" style="14" customWidth="1"/>
    <col min="3" max="3" width="22.88671875" style="14" customWidth="1"/>
    <col min="4" max="4" width="13.5546875" style="14" bestFit="1" customWidth="1"/>
    <col min="5" max="5" width="18" style="15" bestFit="1" customWidth="1"/>
    <col min="6" max="6" width="13" style="16" customWidth="1"/>
    <col min="7" max="7" width="8.5546875" style="14" hidden="1" customWidth="1"/>
    <col min="8" max="8" width="0" style="14" hidden="1" customWidth="1"/>
    <col min="9" max="9" width="20.6640625" style="14" hidden="1" customWidth="1"/>
    <col min="10" max="10" width="13.44140625" style="17" bestFit="1" customWidth="1"/>
    <col min="11" max="16384" width="9.109375" style="14"/>
  </cols>
  <sheetData>
    <row r="1" spans="1:10" x14ac:dyDescent="0.25">
      <c r="A1" s="13" t="s">
        <v>57</v>
      </c>
    </row>
    <row r="2" spans="1:10" x14ac:dyDescent="0.25">
      <c r="A2" s="13"/>
    </row>
    <row r="3" spans="1:10" x14ac:dyDescent="0.25">
      <c r="A3" s="13" t="s">
        <v>17</v>
      </c>
      <c r="B3" s="13"/>
    </row>
    <row r="4" spans="1:10" x14ac:dyDescent="0.25">
      <c r="A4" s="13" t="s">
        <v>18</v>
      </c>
      <c r="B4" s="13"/>
      <c r="C4" s="13"/>
      <c r="D4" s="13"/>
      <c r="E4" s="18"/>
      <c r="G4" s="97" t="s">
        <v>19</v>
      </c>
      <c r="H4" s="98"/>
      <c r="I4" s="98"/>
    </row>
    <row r="5" spans="1:10" x14ac:dyDescent="0.25">
      <c r="A5" s="13"/>
      <c r="B5" s="13"/>
      <c r="C5" s="13"/>
      <c r="D5" s="13"/>
      <c r="E5" s="18"/>
      <c r="G5" s="19"/>
      <c r="H5" s="20"/>
      <c r="I5" s="20"/>
    </row>
    <row r="6" spans="1:10" x14ac:dyDescent="0.25">
      <c r="F6" s="30"/>
      <c r="J6" s="33"/>
    </row>
    <row r="7" spans="1:10" ht="40.5" customHeight="1" x14ac:dyDescent="0.3">
      <c r="A7" s="21"/>
      <c r="B7" s="100" t="s">
        <v>53</v>
      </c>
      <c r="C7" s="49" t="s">
        <v>21</v>
      </c>
      <c r="D7" s="17"/>
      <c r="E7" s="14"/>
      <c r="F7" s="14"/>
      <c r="J7" s="14"/>
    </row>
    <row r="8" spans="1:10" ht="14.4" x14ac:dyDescent="0.25">
      <c r="A8" s="1">
        <v>1</v>
      </c>
      <c r="B8" s="86" t="s">
        <v>41</v>
      </c>
      <c r="C8" s="46">
        <v>0</v>
      </c>
      <c r="E8" s="14"/>
      <c r="F8" s="14"/>
      <c r="G8" s="17"/>
      <c r="J8" s="14"/>
    </row>
    <row r="9" spans="1:10" ht="14.4" x14ac:dyDescent="0.25">
      <c r="A9" s="1">
        <v>2</v>
      </c>
      <c r="B9" s="86" t="s">
        <v>42</v>
      </c>
      <c r="C9" s="46">
        <v>0</v>
      </c>
      <c r="E9" s="14"/>
      <c r="F9" s="14"/>
      <c r="G9" s="17"/>
      <c r="J9" s="14"/>
    </row>
    <row r="10" spans="1:10" ht="14.4" x14ac:dyDescent="0.25">
      <c r="A10" s="1">
        <v>3</v>
      </c>
      <c r="B10" s="86" t="s">
        <v>43</v>
      </c>
      <c r="C10" s="46">
        <v>0</v>
      </c>
      <c r="E10" s="14"/>
      <c r="F10" s="14"/>
      <c r="G10" s="17"/>
      <c r="J10" s="14"/>
    </row>
    <row r="11" spans="1:10" ht="14.4" x14ac:dyDescent="0.25">
      <c r="A11" s="1">
        <v>4</v>
      </c>
      <c r="B11" s="86" t="s">
        <v>44</v>
      </c>
      <c r="C11" s="46">
        <v>0</v>
      </c>
      <c r="E11" s="14"/>
      <c r="F11" s="14"/>
      <c r="G11" s="17"/>
      <c r="J11" s="14"/>
    </row>
    <row r="12" spans="1:10" ht="14.4" x14ac:dyDescent="0.3">
      <c r="A12" s="1">
        <v>5</v>
      </c>
      <c r="B12" s="87" t="s">
        <v>45</v>
      </c>
      <c r="C12" s="46">
        <v>0</v>
      </c>
      <c r="E12" s="14"/>
      <c r="F12" s="14"/>
      <c r="G12" s="17"/>
      <c r="J12" s="14"/>
    </row>
    <row r="13" spans="1:10" ht="14.4" x14ac:dyDescent="0.3">
      <c r="A13" s="1">
        <v>6</v>
      </c>
      <c r="B13" s="87" t="s">
        <v>46</v>
      </c>
      <c r="C13" s="46">
        <v>0</v>
      </c>
      <c r="E13" s="14"/>
      <c r="F13" s="14"/>
      <c r="G13" s="17"/>
      <c r="J13" s="14"/>
    </row>
    <row r="14" spans="1:10" ht="14.4" x14ac:dyDescent="0.3">
      <c r="A14" s="1">
        <v>7</v>
      </c>
      <c r="B14" s="87" t="s">
        <v>47</v>
      </c>
      <c r="C14" s="46">
        <v>0</v>
      </c>
      <c r="E14" s="14"/>
      <c r="F14" s="14"/>
      <c r="G14" s="17"/>
      <c r="J14" s="14"/>
    </row>
    <row r="15" spans="1:10" ht="14.4" x14ac:dyDescent="0.3">
      <c r="A15" s="1">
        <v>8</v>
      </c>
      <c r="B15" s="87" t="s">
        <v>48</v>
      </c>
      <c r="C15" s="46">
        <v>0</v>
      </c>
      <c r="E15" s="14"/>
      <c r="F15" s="14"/>
      <c r="G15" s="17"/>
      <c r="J15" s="14"/>
    </row>
    <row r="16" spans="1:10" s="13" customFormat="1" x14ac:dyDescent="0.25">
      <c r="A16" s="14"/>
      <c r="B16" s="14"/>
      <c r="C16" s="28"/>
    </row>
    <row r="17" spans="1:10" x14ac:dyDescent="0.25">
      <c r="C17" s="28"/>
      <c r="D17" s="28"/>
      <c r="E17" s="29"/>
      <c r="F17" s="30"/>
      <c r="G17" s="28"/>
      <c r="H17" s="31"/>
      <c r="I17" s="32"/>
      <c r="J17" s="33"/>
    </row>
    <row r="18" spans="1:10" ht="14.4" x14ac:dyDescent="0.3">
      <c r="A18" s="53" t="s">
        <v>49</v>
      </c>
      <c r="B18" s="13"/>
      <c r="C18" s="13"/>
      <c r="D18" s="28"/>
      <c r="E18" s="29"/>
      <c r="F18" s="30"/>
      <c r="G18" s="28"/>
      <c r="H18" s="31"/>
      <c r="I18" s="32"/>
      <c r="J18" s="33"/>
    </row>
    <row r="19" spans="1:10" x14ac:dyDescent="0.25">
      <c r="D19" s="28"/>
      <c r="E19" s="29"/>
      <c r="F19" s="30"/>
      <c r="G19" s="28"/>
      <c r="H19" s="31"/>
      <c r="I19" s="32"/>
      <c r="J19" s="33"/>
    </row>
    <row r="20" spans="1:10" x14ac:dyDescent="0.25">
      <c r="B20" s="13"/>
      <c r="C20" s="28"/>
      <c r="D20" s="13"/>
      <c r="E20" s="18"/>
      <c r="F20" s="34"/>
      <c r="G20" s="13"/>
      <c r="H20" s="13"/>
      <c r="I20" s="13"/>
      <c r="J20" s="33"/>
    </row>
    <row r="21" spans="1:10" x14ac:dyDescent="0.25">
      <c r="C21" s="28"/>
      <c r="F21" s="30"/>
      <c r="J21" s="33"/>
    </row>
    <row r="22" spans="1:10" x14ac:dyDescent="0.25">
      <c r="C22" s="28"/>
      <c r="D22" s="28"/>
      <c r="E22" s="29"/>
      <c r="F22" s="30"/>
      <c r="G22" s="28"/>
      <c r="H22" s="31"/>
      <c r="I22" s="32"/>
      <c r="J22" s="33"/>
    </row>
    <row r="23" spans="1:10" x14ac:dyDescent="0.25">
      <c r="C23" s="32"/>
      <c r="D23" s="28"/>
      <c r="E23" s="29"/>
      <c r="F23" s="30"/>
      <c r="G23" s="28"/>
      <c r="H23" s="31"/>
      <c r="I23" s="32"/>
      <c r="J23" s="33"/>
    </row>
    <row r="24" spans="1:10" x14ac:dyDescent="0.25">
      <c r="C24" s="32"/>
      <c r="D24" s="28"/>
      <c r="E24" s="29"/>
      <c r="F24" s="30"/>
      <c r="G24" s="28"/>
      <c r="H24" s="31"/>
      <c r="I24" s="32"/>
      <c r="J24" s="33"/>
    </row>
    <row r="25" spans="1:10" x14ac:dyDescent="0.25">
      <c r="D25" s="32"/>
      <c r="F25" s="30"/>
      <c r="G25" s="32"/>
      <c r="H25" s="31"/>
      <c r="I25" s="32"/>
      <c r="J25" s="33"/>
    </row>
    <row r="26" spans="1:10" x14ac:dyDescent="0.25">
      <c r="B26" s="13"/>
      <c r="C26" s="13"/>
      <c r="D26" s="32"/>
      <c r="F26" s="30"/>
      <c r="G26" s="32"/>
      <c r="H26" s="31"/>
      <c r="I26" s="32"/>
      <c r="J26" s="33"/>
    </row>
    <row r="27" spans="1:10" x14ac:dyDescent="0.25">
      <c r="F27" s="30"/>
      <c r="J27" s="33"/>
    </row>
    <row r="28" spans="1:10" x14ac:dyDescent="0.25">
      <c r="B28" s="13"/>
      <c r="C28" s="28"/>
      <c r="D28" s="13"/>
      <c r="E28" s="18"/>
      <c r="F28" s="34"/>
      <c r="G28" s="13"/>
      <c r="H28" s="13"/>
      <c r="I28" s="13"/>
      <c r="J28" s="33"/>
    </row>
    <row r="29" spans="1:10" x14ac:dyDescent="0.25">
      <c r="C29" s="28"/>
      <c r="F29" s="30"/>
      <c r="J29" s="33"/>
    </row>
    <row r="30" spans="1:10" x14ac:dyDescent="0.25">
      <c r="C30" s="28"/>
      <c r="D30" s="28"/>
      <c r="E30" s="29"/>
      <c r="F30" s="30"/>
      <c r="G30" s="28"/>
      <c r="H30" s="31"/>
      <c r="I30" s="32"/>
      <c r="J30" s="33"/>
    </row>
    <row r="31" spans="1:10" x14ac:dyDescent="0.25">
      <c r="C31" s="28"/>
      <c r="D31" s="28"/>
      <c r="E31" s="29"/>
      <c r="F31" s="30"/>
      <c r="G31" s="28"/>
      <c r="H31" s="31"/>
      <c r="I31" s="32"/>
      <c r="J31" s="33"/>
    </row>
    <row r="32" spans="1:10" x14ac:dyDescent="0.25">
      <c r="B32" s="13"/>
      <c r="C32" s="35"/>
      <c r="D32" s="28"/>
      <c r="E32" s="29"/>
      <c r="F32" s="30"/>
      <c r="G32" s="28"/>
      <c r="H32" s="31"/>
      <c r="I32" s="32"/>
      <c r="J32" s="33"/>
    </row>
    <row r="33" spans="1:10" x14ac:dyDescent="0.25">
      <c r="C33" s="28"/>
      <c r="D33" s="28"/>
      <c r="E33" s="29"/>
      <c r="F33" s="30"/>
      <c r="G33" s="28"/>
      <c r="H33" s="31"/>
      <c r="I33" s="32"/>
      <c r="J33" s="33"/>
    </row>
    <row r="34" spans="1:10" x14ac:dyDescent="0.25">
      <c r="C34" s="28"/>
      <c r="D34" s="35"/>
      <c r="E34" s="36"/>
      <c r="F34" s="34"/>
      <c r="G34" s="37"/>
      <c r="H34" s="38"/>
      <c r="I34" s="38">
        <v>3</v>
      </c>
    </row>
    <row r="35" spans="1:10" x14ac:dyDescent="0.25">
      <c r="C35" s="28"/>
      <c r="D35" s="28"/>
      <c r="E35" s="29"/>
      <c r="F35" s="30"/>
      <c r="G35" s="28"/>
      <c r="H35" s="31"/>
      <c r="I35" s="32"/>
    </row>
    <row r="36" spans="1:10" x14ac:dyDescent="0.25">
      <c r="D36" s="28"/>
      <c r="E36" s="29"/>
      <c r="F36" s="30"/>
      <c r="G36" s="28"/>
      <c r="H36" s="31"/>
      <c r="I36" s="32"/>
    </row>
    <row r="37" spans="1:10" x14ac:dyDescent="0.25">
      <c r="D37" s="28"/>
      <c r="E37" s="29"/>
      <c r="F37" s="30"/>
      <c r="G37" s="28"/>
      <c r="H37" s="31"/>
      <c r="I37" s="32"/>
    </row>
    <row r="38" spans="1:10" x14ac:dyDescent="0.25">
      <c r="A38" s="13"/>
      <c r="B38" s="13"/>
      <c r="C38" s="13"/>
    </row>
    <row r="39" spans="1:10" x14ac:dyDescent="0.25">
      <c r="A39" s="13"/>
      <c r="B39" s="13"/>
      <c r="C39" s="13"/>
    </row>
    <row r="40" spans="1:10" s="13" customFormat="1" x14ac:dyDescent="0.25">
      <c r="E40" s="18"/>
      <c r="F40" s="34"/>
      <c r="G40" s="22"/>
      <c r="H40" s="1"/>
      <c r="I40" s="39" t="e">
        <f>SUM(#REF!+#REF!+#REF!+#REF!+#REF!+#REF!+#REF!+#REF!+#REF!+#REF!+G12+I33)</f>
        <v>#REF!</v>
      </c>
      <c r="J40" s="23"/>
    </row>
    <row r="41" spans="1:10" s="13" customFormat="1" x14ac:dyDescent="0.25">
      <c r="E41" s="18"/>
      <c r="F41" s="34"/>
      <c r="G41" s="22"/>
      <c r="H41" s="1"/>
      <c r="I41" s="1">
        <v>4</v>
      </c>
      <c r="J41" s="23"/>
    </row>
    <row r="42" spans="1:10" s="13" customFormat="1" x14ac:dyDescent="0.25">
      <c r="A42" s="14"/>
      <c r="B42" s="14"/>
      <c r="C42" s="14"/>
      <c r="E42" s="18"/>
      <c r="F42" s="34"/>
      <c r="G42" s="22"/>
      <c r="H42" s="1"/>
      <c r="I42" s="40" t="e">
        <f>SUM(I40/#REF!)</f>
        <v>#REF!</v>
      </c>
      <c r="J42" s="23"/>
    </row>
    <row r="43" spans="1:10" s="13" customFormat="1" x14ac:dyDescent="0.25">
      <c r="A43" s="14"/>
      <c r="B43" s="14"/>
      <c r="C43" s="14"/>
      <c r="E43" s="18"/>
      <c r="F43" s="34"/>
      <c r="G43" s="22"/>
      <c r="H43" s="1"/>
      <c r="I43" s="41" t="e">
        <f>SUM(#REF!/I42)</f>
        <v>#REF!</v>
      </c>
      <c r="J43" s="23"/>
    </row>
  </sheetData>
  <mergeCells count="1">
    <mergeCell ref="G4:I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4962F50D8B4E4CB42E78F057A5FA22" ma:contentTypeVersion="3" ma:contentTypeDescription="Een nieuw document maken." ma:contentTypeScope="" ma:versionID="62a6a0448eb6fc4b47fe877ebbc8c6ab">
  <xsd:schema xmlns:xsd="http://www.w3.org/2001/XMLSchema" xmlns:xs="http://www.w3.org/2001/XMLSchema" xmlns:p="http://schemas.microsoft.com/office/2006/metadata/properties" xmlns:ns2="ba012be3-9406-485f-b9e2-5d0a18d61d42" targetNamespace="http://schemas.microsoft.com/office/2006/metadata/properties" ma:root="true" ma:fieldsID="6d1731297b1ff5899f18a37a7c5dc1fe" ns2:_="">
    <xsd:import namespace="ba012be3-9406-485f-b9e2-5d0a18d61d4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012be3-9406-485f-b9e2-5d0a18d61d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Props1.xml><?xml version="1.0" encoding="utf-8"?>
<ds:datastoreItem xmlns:ds="http://schemas.openxmlformats.org/officeDocument/2006/customXml" ds:itemID="{12A6AB44-5324-428A-839E-4978237875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012be3-9406-485f-b9e2-5d0a18d61d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A3AD0C-6648-40DA-8F96-0CDB2D509FFC}">
  <ds:schemaRefs>
    <ds:schemaRef ds:uri="http://schemas.microsoft.com/sharepoint/v3/contenttype/forms"/>
  </ds:schemaRefs>
</ds:datastoreItem>
</file>

<file path=customXml/itemProps3.xml><?xml version="1.0" encoding="utf-8"?>
<ds:datastoreItem xmlns:ds="http://schemas.openxmlformats.org/officeDocument/2006/customXml" ds:itemID="{28354CC7-7307-451F-BD07-CCE62F1492DE}">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Toelichting</vt:lpstr>
      <vt:lpstr>basisdienstverlening</vt:lpstr>
      <vt:lpstr>aanvullende dienstverlening</vt:lpstr>
      <vt:lpstr>basisdienstverlening!Afdrukbereik</vt:lpstr>
    </vt:vector>
  </TitlesOfParts>
  <Manager/>
  <Company>Albeda College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Gwen van Dalen</dc:creator>
  <cp:keywords/>
  <dc:description/>
  <cp:lastModifiedBy>Gwen van Dalen</cp:lastModifiedBy>
  <cp:revision/>
  <dcterms:created xsi:type="dcterms:W3CDTF">2008-10-03T11:15:56Z</dcterms:created>
  <dcterms:modified xsi:type="dcterms:W3CDTF">2026-09-24T11:58:21Z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BUILTIN\Administrators</vt:lpwstr>
  </property>
  <property fmtid="{D5CDD505-2E9C-101B-9397-08002B2CF9AE}" pid="3" name="Order">
    <vt:lpwstr>8963800.00000000</vt:lpwstr>
  </property>
  <property fmtid="{D5CDD505-2E9C-101B-9397-08002B2CF9AE}" pid="4" name="display_urn:schemas-microsoft-com:office:office#Author">
    <vt:lpwstr>BUILTIN\Administrators</vt:lpwstr>
  </property>
  <property fmtid="{D5CDD505-2E9C-101B-9397-08002B2CF9AE}" pid="5" name="ContentTypeId">
    <vt:lpwstr>0x0101004E95EEF20DAAC948B13A85674E87FDEA</vt:lpwstr>
  </property>
</Properties>
</file>