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achtofferhulp.sharepoint.com/sites/EA-SlachtofferhulpAdjust/Gedeelde documenten/General/SHN2632 - Koffie/02. Beschrijvend document/"/>
    </mc:Choice>
  </mc:AlternateContent>
  <xr:revisionPtr revIDLastSave="17" documentId="13_ncr:1_{5D95ED47-26C3-4953-A5A1-76AD838F9EBE}" xr6:coauthVersionLast="47" xr6:coauthVersionMax="47" xr10:uidLastSave="{5BC1397F-B63C-40CA-AAE9-A929249A31E9}"/>
  <bookViews>
    <workbookView xWindow="28680" yWindow="-120" windowWidth="51840" windowHeight="21120" xr2:uid="{8918BFFC-D3B4-411A-A2EF-EEC89A069C6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E37" i="1"/>
  <c r="E23" i="1"/>
  <c r="E24" i="1"/>
  <c r="E25" i="1"/>
  <c r="E26" i="1"/>
  <c r="E30" i="1"/>
  <c r="E31" i="1"/>
  <c r="E32" i="1"/>
  <c r="E33" i="1"/>
  <c r="E34" i="1"/>
  <c r="E35" i="1"/>
  <c r="E20" i="1"/>
  <c r="E21" i="1"/>
  <c r="E22" i="1"/>
  <c r="E27" i="1"/>
  <c r="E28" i="1"/>
  <c r="E29" i="1"/>
  <c r="E17" i="1"/>
  <c r="E18" i="1"/>
  <c r="E19" i="1"/>
</calcChain>
</file>

<file path=xl/sharedStrings.xml><?xml version="1.0" encoding="utf-8"?>
<sst xmlns="http://schemas.openxmlformats.org/spreadsheetml/2006/main" count="56" uniqueCount="42">
  <si>
    <t xml:space="preserve">Slachtofferhulp Nederland </t>
  </si>
  <si>
    <t>Prijzenblad</t>
  </si>
  <si>
    <t xml:space="preserve">Naam inschrijver </t>
  </si>
  <si>
    <t>Inschrijver vult alle gele cellen in.</t>
  </si>
  <si>
    <t xml:space="preserve">Er kunnen geen rechten worden ontleend aan de aantallen. </t>
  </si>
  <si>
    <t xml:space="preserve">Alle bedragen zijn exclusief btw. </t>
  </si>
  <si>
    <t xml:space="preserve">De kwaliteit van de producten/ingrediënten die worden geprijsd, moeten overeenkomen met de minimale eisen van het Programma van Eisen. </t>
  </si>
  <si>
    <t xml:space="preserve">Alle aantallen zijn op basis van een looptijd van de overeenkomst van 8 jaar. </t>
  </si>
  <si>
    <t>Prijsonderdeel</t>
  </si>
  <si>
    <t>Eenheid</t>
  </si>
  <si>
    <t>Factor</t>
  </si>
  <si>
    <t>Prijs exclusief btw</t>
  </si>
  <si>
    <t xml:space="preserve">Totaalprijs </t>
  </si>
  <si>
    <t>Aanschaf Franke A600 FM CM Machine hoofdlocatie</t>
  </si>
  <si>
    <t>€ per automaat</t>
  </si>
  <si>
    <t>Aanschaf kleine automaten</t>
  </si>
  <si>
    <t xml:space="preserve">Onderhoud en service automaten </t>
  </si>
  <si>
    <t>€ per automaat per jaar</t>
  </si>
  <si>
    <t xml:space="preserve">Koffiebonen </t>
  </si>
  <si>
    <t>€ per kilo</t>
  </si>
  <si>
    <t xml:space="preserve">Decafé zakjes </t>
  </si>
  <si>
    <t>Koemelk (vers)</t>
  </si>
  <si>
    <t>€ per liter</t>
  </si>
  <si>
    <t>Havermelk (vers)</t>
  </si>
  <si>
    <t>Koemelk (poeder)</t>
  </si>
  <si>
    <t>Theezakjes (per kop)</t>
  </si>
  <si>
    <t>€ per 100 stuks</t>
  </si>
  <si>
    <t>Bouillon</t>
  </si>
  <si>
    <t>Instantsoepproducten</t>
  </si>
  <si>
    <t>Suiker</t>
  </si>
  <si>
    <t>Zoetstoffen</t>
  </si>
  <si>
    <t xml:space="preserve">Cacaoproducten </t>
  </si>
  <si>
    <t>Servetten</t>
  </si>
  <si>
    <t>€ per 1000 stuks</t>
  </si>
  <si>
    <t>Roerstaafjes</t>
  </si>
  <si>
    <t xml:space="preserve">Afvalzakken voor in de automaten </t>
  </si>
  <si>
    <t xml:space="preserve">Reinigingsmiddelen </t>
  </si>
  <si>
    <t>Aanschaf koud water-automaten</t>
  </si>
  <si>
    <t xml:space="preserve">Onderhoud koud water-automaten </t>
  </si>
  <si>
    <t>Totaalprijs</t>
  </si>
  <si>
    <t xml:space="preserve">(Warme) drankenvoorziening </t>
  </si>
  <si>
    <t xml:space="preserve">Zie voor de ingrediënten eis 46 van het Programma van Eisen.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</si>
</sst>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1" fillId="0" borderId="1" xfId="0" applyFont="1" applyBorder="1"/>
    <xf numFmtId="0" fontId="3" fillId="0" borderId="1" xfId="0" applyFont="1" applyBorder="1" applyAlignment="1">
      <alignment horizontal="left" vertical="center"/>
    </xf>
    <xf numFmtId="44" fontId="0" fillId="0" borderId="1" xfId="0" applyNumberFormat="1" applyBorder="1"/>
    <xf numFmtId="44" fontId="1" fillId="0" borderId="0" xfId="0" applyNumberFormat="1" applyFont="1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15" fontId="3" fillId="0" borderId="0" xfId="0" applyNumberFormat="1" applyFont="1" applyAlignment="1">
      <alignment horizontal="left"/>
    </xf>
    <xf numFmtId="0" fontId="0" fillId="2" borderId="0" xfId="0" applyFill="1" applyProtection="1">
      <protection locked="0"/>
    </xf>
    <xf numFmtId="44" fontId="0" fillId="2" borderId="1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F2C85-B91F-4424-B49E-817B7F606A0A}">
  <dimension ref="A1:E37"/>
  <sheetViews>
    <sheetView tabSelected="1" zoomScale="145" zoomScaleNormal="145" workbookViewId="0">
      <selection activeCell="F8" sqref="F8"/>
    </sheetView>
  </sheetViews>
  <sheetFormatPr defaultRowHeight="14.4" x14ac:dyDescent="0.3"/>
  <cols>
    <col min="1" max="1" width="48.33203125" customWidth="1"/>
    <col min="2" max="2" width="27" customWidth="1"/>
    <col min="3" max="3" width="21.44140625" customWidth="1"/>
    <col min="4" max="5" width="23.44140625" customWidth="1"/>
  </cols>
  <sheetData>
    <row r="1" spans="1:5" x14ac:dyDescent="0.3">
      <c r="A1" s="1" t="s">
        <v>0</v>
      </c>
    </row>
    <row r="2" spans="1:5" x14ac:dyDescent="0.3">
      <c r="A2" t="s">
        <v>40</v>
      </c>
    </row>
    <row r="3" spans="1:5" x14ac:dyDescent="0.3">
      <c r="A3" t="s">
        <v>1</v>
      </c>
    </row>
    <row r="4" spans="1:5" x14ac:dyDescent="0.3">
      <c r="A4" s="13">
        <v>46286</v>
      </c>
    </row>
    <row r="6" spans="1:5" x14ac:dyDescent="0.3">
      <c r="A6" t="s">
        <v>2</v>
      </c>
      <c r="B6" s="14"/>
    </row>
    <row r="8" spans="1:5" x14ac:dyDescent="0.3">
      <c r="A8" s="2" t="s">
        <v>3</v>
      </c>
    </row>
    <row r="9" spans="1:5" x14ac:dyDescent="0.3">
      <c r="A9" s="2" t="s">
        <v>4</v>
      </c>
    </row>
    <row r="10" spans="1:5" x14ac:dyDescent="0.3">
      <c r="A10" s="2" t="s">
        <v>5</v>
      </c>
    </row>
    <row r="11" spans="1:5" x14ac:dyDescent="0.3">
      <c r="A11" s="2" t="s">
        <v>6</v>
      </c>
    </row>
    <row r="12" spans="1:5" x14ac:dyDescent="0.3">
      <c r="A12" s="2" t="s">
        <v>41</v>
      </c>
    </row>
    <row r="13" spans="1:5" x14ac:dyDescent="0.3">
      <c r="A13" s="2" t="s">
        <v>7</v>
      </c>
    </row>
    <row r="15" spans="1:5" x14ac:dyDescent="0.3">
      <c r="A15" s="7" t="s">
        <v>8</v>
      </c>
      <c r="B15" s="7" t="s">
        <v>9</v>
      </c>
      <c r="C15" s="7" t="s">
        <v>10</v>
      </c>
      <c r="D15" s="7" t="s">
        <v>11</v>
      </c>
      <c r="E15" s="7" t="s">
        <v>12</v>
      </c>
    </row>
    <row r="16" spans="1:5" x14ac:dyDescent="0.3">
      <c r="A16" s="4" t="s">
        <v>13</v>
      </c>
      <c r="B16" s="4" t="s">
        <v>14</v>
      </c>
      <c r="C16" s="5">
        <v>1</v>
      </c>
      <c r="D16" s="15"/>
      <c r="E16" s="9">
        <f>C16*D16</f>
        <v>0</v>
      </c>
    </row>
    <row r="17" spans="1:5" x14ac:dyDescent="0.3">
      <c r="A17" s="4" t="s">
        <v>15</v>
      </c>
      <c r="B17" s="4" t="s">
        <v>14</v>
      </c>
      <c r="C17" s="5">
        <v>28</v>
      </c>
      <c r="D17" s="15"/>
      <c r="E17" s="9">
        <f t="shared" ref="E17:E35" si="0">C17*D17</f>
        <v>0</v>
      </c>
    </row>
    <row r="18" spans="1:5" x14ac:dyDescent="0.3">
      <c r="A18" s="4" t="s">
        <v>16</v>
      </c>
      <c r="B18" s="4" t="s">
        <v>17</v>
      </c>
      <c r="C18" s="8">
        <v>240</v>
      </c>
      <c r="D18" s="15"/>
      <c r="E18" s="9">
        <f t="shared" si="0"/>
        <v>0</v>
      </c>
    </row>
    <row r="19" spans="1:5" x14ac:dyDescent="0.3">
      <c r="A19" s="3" t="s">
        <v>18</v>
      </c>
      <c r="B19" s="4" t="s">
        <v>19</v>
      </c>
      <c r="C19" s="6">
        <v>10000</v>
      </c>
      <c r="D19" s="15"/>
      <c r="E19" s="9">
        <f t="shared" si="0"/>
        <v>0</v>
      </c>
    </row>
    <row r="20" spans="1:5" x14ac:dyDescent="0.3">
      <c r="A20" s="3" t="s">
        <v>20</v>
      </c>
      <c r="B20" s="4" t="s">
        <v>19</v>
      </c>
      <c r="C20" s="6">
        <v>3500</v>
      </c>
      <c r="D20" s="15"/>
      <c r="E20" s="9">
        <f t="shared" si="0"/>
        <v>0</v>
      </c>
    </row>
    <row r="21" spans="1:5" x14ac:dyDescent="0.3">
      <c r="A21" s="4" t="s">
        <v>21</v>
      </c>
      <c r="B21" s="4" t="s">
        <v>22</v>
      </c>
      <c r="C21" s="12">
        <v>2500</v>
      </c>
      <c r="D21" s="15"/>
      <c r="E21" s="9">
        <f t="shared" si="0"/>
        <v>0</v>
      </c>
    </row>
    <row r="22" spans="1:5" x14ac:dyDescent="0.3">
      <c r="A22" s="4" t="s">
        <v>23</v>
      </c>
      <c r="B22" s="4" t="s">
        <v>22</v>
      </c>
      <c r="C22" s="12">
        <v>2500</v>
      </c>
      <c r="D22" s="15"/>
      <c r="E22" s="9">
        <f t="shared" si="0"/>
        <v>0</v>
      </c>
    </row>
    <row r="23" spans="1:5" x14ac:dyDescent="0.3">
      <c r="A23" s="4" t="s">
        <v>24</v>
      </c>
      <c r="B23" s="4" t="s">
        <v>19</v>
      </c>
      <c r="C23" s="12">
        <v>2500</v>
      </c>
      <c r="D23" s="15"/>
      <c r="E23" s="9">
        <f t="shared" si="0"/>
        <v>0</v>
      </c>
    </row>
    <row r="24" spans="1:5" x14ac:dyDescent="0.3">
      <c r="A24" s="4" t="s">
        <v>25</v>
      </c>
      <c r="B24" s="4" t="s">
        <v>26</v>
      </c>
      <c r="C24" s="12">
        <v>1200</v>
      </c>
      <c r="D24" s="15"/>
      <c r="E24" s="9">
        <f t="shared" si="0"/>
        <v>0</v>
      </c>
    </row>
    <row r="25" spans="1:5" x14ac:dyDescent="0.3">
      <c r="A25" s="4" t="s">
        <v>27</v>
      </c>
      <c r="B25" s="4" t="s">
        <v>19</v>
      </c>
      <c r="C25" s="11">
        <v>200</v>
      </c>
      <c r="D25" s="15"/>
      <c r="E25" s="9">
        <f t="shared" si="0"/>
        <v>0</v>
      </c>
    </row>
    <row r="26" spans="1:5" x14ac:dyDescent="0.3">
      <c r="A26" s="4" t="s">
        <v>28</v>
      </c>
      <c r="B26" s="4" t="s">
        <v>19</v>
      </c>
      <c r="C26" s="11">
        <v>250</v>
      </c>
      <c r="D26" s="15"/>
      <c r="E26" s="9">
        <f t="shared" si="0"/>
        <v>0</v>
      </c>
    </row>
    <row r="27" spans="1:5" x14ac:dyDescent="0.3">
      <c r="A27" s="4" t="s">
        <v>29</v>
      </c>
      <c r="B27" s="4" t="s">
        <v>19</v>
      </c>
      <c r="C27" s="12">
        <v>1200</v>
      </c>
      <c r="D27" s="15"/>
      <c r="E27" s="9">
        <f t="shared" si="0"/>
        <v>0</v>
      </c>
    </row>
    <row r="28" spans="1:5" x14ac:dyDescent="0.3">
      <c r="A28" s="4" t="s">
        <v>30</v>
      </c>
      <c r="B28" s="4" t="s">
        <v>19</v>
      </c>
      <c r="C28" s="11">
        <v>800</v>
      </c>
      <c r="D28" s="15"/>
      <c r="E28" s="9">
        <f t="shared" si="0"/>
        <v>0</v>
      </c>
    </row>
    <row r="29" spans="1:5" x14ac:dyDescent="0.3">
      <c r="A29" s="4" t="s">
        <v>31</v>
      </c>
      <c r="B29" s="4" t="s">
        <v>19</v>
      </c>
      <c r="C29" s="11">
        <v>800</v>
      </c>
      <c r="D29" s="15"/>
      <c r="E29" s="9">
        <f t="shared" si="0"/>
        <v>0</v>
      </c>
    </row>
    <row r="30" spans="1:5" x14ac:dyDescent="0.3">
      <c r="A30" s="4" t="s">
        <v>32</v>
      </c>
      <c r="B30" s="4" t="s">
        <v>33</v>
      </c>
      <c r="C30" s="11">
        <v>40</v>
      </c>
      <c r="D30" s="15"/>
      <c r="E30" s="9">
        <f t="shared" si="0"/>
        <v>0</v>
      </c>
    </row>
    <row r="31" spans="1:5" x14ac:dyDescent="0.3">
      <c r="A31" s="4" t="s">
        <v>34</v>
      </c>
      <c r="B31" s="4" t="s">
        <v>33</v>
      </c>
      <c r="C31" s="11">
        <v>40</v>
      </c>
      <c r="D31" s="15"/>
      <c r="E31" s="9">
        <f t="shared" si="0"/>
        <v>0</v>
      </c>
    </row>
    <row r="32" spans="1:5" x14ac:dyDescent="0.3">
      <c r="A32" s="4" t="s">
        <v>35</v>
      </c>
      <c r="B32" s="4" t="s">
        <v>26</v>
      </c>
      <c r="C32" s="11">
        <v>80</v>
      </c>
      <c r="D32" s="15"/>
      <c r="E32" s="9">
        <f t="shared" si="0"/>
        <v>0</v>
      </c>
    </row>
    <row r="33" spans="1:5" x14ac:dyDescent="0.3">
      <c r="A33" s="4" t="s">
        <v>36</v>
      </c>
      <c r="B33" s="4" t="s">
        <v>22</v>
      </c>
      <c r="C33" s="11">
        <v>40</v>
      </c>
      <c r="D33" s="15"/>
      <c r="E33" s="9">
        <f t="shared" si="0"/>
        <v>0</v>
      </c>
    </row>
    <row r="34" spans="1:5" x14ac:dyDescent="0.3">
      <c r="A34" s="4" t="s">
        <v>37</v>
      </c>
      <c r="B34" s="4" t="s">
        <v>14</v>
      </c>
      <c r="C34" s="11">
        <v>24</v>
      </c>
      <c r="D34" s="15"/>
      <c r="E34" s="9">
        <f t="shared" si="0"/>
        <v>0</v>
      </c>
    </row>
    <row r="35" spans="1:5" x14ac:dyDescent="0.3">
      <c r="A35" s="4" t="s">
        <v>38</v>
      </c>
      <c r="B35" s="4" t="s">
        <v>17</v>
      </c>
      <c r="C35" s="11">
        <v>128</v>
      </c>
      <c r="D35" s="15"/>
      <c r="E35" s="9">
        <f t="shared" si="0"/>
        <v>0</v>
      </c>
    </row>
    <row r="37" spans="1:5" x14ac:dyDescent="0.3">
      <c r="D37" s="1" t="s">
        <v>39</v>
      </c>
      <c r="E37" s="10">
        <f>E16+E17+E18+E19+E20+E21+E22+E23+E24+E25+E26+E27+E28+E29+E30+E31+E32+E33+E34+E35</f>
        <v>0</v>
      </c>
    </row>
  </sheetData>
  <sheetProtection algorithmName="SHA-512" hashValue="YcDmty0ZNXKl6pVKl6gBE3pFLFdGnfIZ7IFMMq5TEn9FEe5KuldYQ2zXFbZPK9uXDRHOFRozA1iYVs8dK4WarQ==" saltValue="eUmL+DAsDWqd0as/u4+zj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1E40D99DBF24D9A5DEBCA9F10CC8F" ma:contentTypeVersion="13" ma:contentTypeDescription="Een nieuw document maken." ma:contentTypeScope="" ma:versionID="08bd829329e2e8e1373e34e1e1532cd9">
  <xsd:schema xmlns:xsd="http://www.w3.org/2001/XMLSchema" xmlns:xs="http://www.w3.org/2001/XMLSchema" xmlns:p="http://schemas.microsoft.com/office/2006/metadata/properties" xmlns:ns2="fce675d2-437e-4853-89ba-b11458139547" xmlns:ns3="dcb93b56-de0a-4e04-8cdd-00229c47a947" targetNamespace="http://schemas.microsoft.com/office/2006/metadata/properties" ma:root="true" ma:fieldsID="1e0eb1cbed804c4cf03fb4c407f6aca3" ns2:_="" ns3:_="">
    <xsd:import namespace="fce675d2-437e-4853-89ba-b11458139547"/>
    <xsd:import namespace="dcb93b56-de0a-4e04-8cdd-00229c47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675d2-437e-4853-89ba-b11458139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c6ab823-ba6a-419c-af17-833570135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Afmeldingsstatus" ma:internalName="_x0024_Resources_x003a_core_x002c_Signoff_Status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93b56-de0a-4e04-8cdd-00229c47a9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5d480f-93a8-4929-aac6-974e2e365923}" ma:internalName="TaxCatchAll" ma:showField="CatchAllData" ma:web="dcb93b56-de0a-4e04-8cdd-00229c47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b93b56-de0a-4e04-8cdd-00229c47a947" xsi:nil="true"/>
    <_Flow_SignoffStatus xmlns="fce675d2-437e-4853-89ba-b11458139547" xsi:nil="true"/>
    <lcf76f155ced4ddcb4097134ff3c332f xmlns="fce675d2-437e-4853-89ba-b114581395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CE83AD-9EB0-4553-9DAA-DCB027F097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24EE4C-5A28-4063-92A1-0F045E606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675d2-437e-4853-89ba-b11458139547"/>
    <ds:schemaRef ds:uri="dcb93b56-de0a-4e04-8cdd-00229c47a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0E8628-C5EC-4805-90F9-A3593EBF4526}">
  <ds:schemaRefs>
    <ds:schemaRef ds:uri="fce675d2-437e-4853-89ba-b11458139547"/>
    <ds:schemaRef ds:uri="http://purl.org/dc/elements/1.1/"/>
    <ds:schemaRef ds:uri="http://www.w3.org/XML/1998/namespace"/>
    <ds:schemaRef ds:uri="dcb93b56-de0a-4e04-8cdd-00229c47a947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Roegies | Adjust</dc:creator>
  <cp:keywords/>
  <dc:description/>
  <cp:lastModifiedBy>Nina Roegies | Adjust</cp:lastModifiedBy>
  <cp:revision/>
  <dcterms:created xsi:type="dcterms:W3CDTF">2026-09-01T09:20:07Z</dcterms:created>
  <dcterms:modified xsi:type="dcterms:W3CDTF">2026-09-21T09:01:59Z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0x010100EFA1E40D99DBF24D9A5DEBCA9F10CC8F</vt:lpwstr>
  </property>
  <property fmtid="{D5CDD505-2E9C-101B-9397-08002B2CF9AE}" pid="3" name="MediaServiceImageTags">
    <vt:lpwstr/>
  </property>
</Properties>
</file>