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\Initiële Inkoop\02. Aanbestedingstrajecten\2026\F-EU-26-04 Brood en Banket\3. Aanbestedingsstukken (PVE)\"/>
    </mc:Choice>
  </mc:AlternateContent>
  <xr:revisionPtr revIDLastSave="0" documentId="13_ncr:1_{66A7563F-A94C-4B4F-938E-8D2A617ED71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maaktest dag 1 en 2" sheetId="2" r:id="rId1"/>
    <sheet name="Berekening puntenscor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5" i="2" l="1"/>
  <c r="H235" i="2"/>
  <c r="G235" i="2"/>
  <c r="E235" i="2"/>
  <c r="D235" i="2"/>
  <c r="C235" i="2"/>
  <c r="I209" i="2"/>
  <c r="H209" i="2"/>
  <c r="G209" i="2"/>
  <c r="E209" i="2"/>
  <c r="D209" i="2"/>
  <c r="C209" i="2"/>
  <c r="I183" i="2"/>
  <c r="H183" i="2"/>
  <c r="G183" i="2"/>
  <c r="E183" i="2"/>
  <c r="D183" i="2"/>
  <c r="C183" i="2"/>
  <c r="I157" i="2"/>
  <c r="H157" i="2"/>
  <c r="G157" i="2"/>
  <c r="E157" i="2"/>
  <c r="D157" i="2"/>
  <c r="C157" i="2"/>
  <c r="E131" i="2"/>
  <c r="I131" i="2"/>
  <c r="H131" i="2"/>
  <c r="G131" i="2"/>
  <c r="D131" i="2"/>
  <c r="C131" i="2"/>
  <c r="C105" i="2"/>
  <c r="D105" i="2"/>
  <c r="G105" i="2"/>
  <c r="H105" i="2"/>
  <c r="I105" i="2"/>
  <c r="E105" i="2"/>
  <c r="E79" i="2"/>
  <c r="G79" i="2"/>
  <c r="H79" i="2"/>
  <c r="C79" i="2"/>
  <c r="D79" i="2"/>
  <c r="I79" i="2"/>
  <c r="C53" i="2"/>
  <c r="D53" i="2"/>
  <c r="G53" i="2"/>
  <c r="H53" i="2"/>
  <c r="C27" i="2"/>
  <c r="D27" i="2"/>
  <c r="G27" i="2"/>
  <c r="H27" i="2"/>
  <c r="I53" i="2"/>
  <c r="E53" i="2"/>
  <c r="I27" i="2"/>
  <c r="E27" i="2"/>
  <c r="I237" i="2" l="1"/>
  <c r="H12" i="3" s="1"/>
  <c r="I211" i="2"/>
  <c r="H11" i="3" s="1"/>
  <c r="I133" i="2"/>
  <c r="H8" i="3" s="1"/>
  <c r="I185" i="2"/>
  <c r="H10" i="3" s="1"/>
  <c r="I159" i="2"/>
  <c r="H9" i="3" s="1"/>
  <c r="I107" i="2"/>
  <c r="H7" i="3" s="1"/>
  <c r="I81" i="2"/>
  <c r="H6" i="3" s="1"/>
  <c r="I55" i="2"/>
  <c r="I29" i="2"/>
  <c r="H5" i="3" l="1"/>
  <c r="I239" i="2"/>
  <c r="H4" i="3" l="1"/>
  <c r="H13" i="3" s="1"/>
</calcChain>
</file>

<file path=xl/sharedStrings.xml><?xml version="1.0" encoding="utf-8"?>
<sst xmlns="http://schemas.openxmlformats.org/spreadsheetml/2006/main" count="270" uniqueCount="172">
  <si>
    <t>Naam beoordelaar:</t>
  </si>
  <si>
    <t>Naam leverancier:</t>
  </si>
  <si>
    <t>Datum:</t>
  </si>
  <si>
    <t>Bij binnenkomst</t>
  </si>
  <si>
    <t>De dag na binnenkomst</t>
  </si>
  <si>
    <t>Dag 1</t>
  </si>
  <si>
    <t>Dag 2</t>
  </si>
  <si>
    <t>1. Witbrood gesneden</t>
  </si>
  <si>
    <t>Slecht</t>
  </si>
  <si>
    <t xml:space="preserve">Voldoende      </t>
  </si>
  <si>
    <t>Goed</t>
  </si>
  <si>
    <t xml:space="preserve">Textuur </t>
  </si>
  <si>
    <r>
      <rPr>
        <i/>
        <sz val="10"/>
        <color theme="1"/>
        <rFont val="Verdana"/>
        <family val="2"/>
      </rPr>
      <t>1.1 Zachtheid:</t>
    </r>
    <r>
      <rPr>
        <sz val="10"/>
        <color theme="1"/>
        <rFont val="Verdana"/>
        <family val="2"/>
      </rPr>
      <t xml:space="preserve"> Hoe zacht en luchtig voelt het brood direct na openen? 
Score: 0 staat voor droog en hard en 2 voor zacht en luchtig.</t>
    </r>
  </si>
  <si>
    <r>
      <rPr>
        <i/>
        <sz val="10"/>
        <color theme="1"/>
        <rFont val="Verdana"/>
        <family val="2"/>
      </rPr>
      <t>1.2 Kauwen:</t>
    </r>
    <r>
      <rPr>
        <sz val="10"/>
        <color theme="1"/>
        <rFont val="Verdana"/>
        <family val="2"/>
      </rPr>
      <t xml:space="preserve"> Hoe prettig is de textuur bij het kauwen? 
Beoordeel of het brood taai, droog of juist mals is in de mond.</t>
    </r>
  </si>
  <si>
    <t>Smaak</t>
  </si>
  <si>
    <r>
      <rPr>
        <i/>
        <sz val="10"/>
        <color theme="1"/>
        <rFont val="Verdana"/>
        <family val="2"/>
      </rPr>
      <t>1.3 Volheid van smaak:</t>
    </r>
    <r>
      <rPr>
        <sz val="10"/>
        <color theme="1"/>
        <rFont val="Verdana"/>
        <family val="2"/>
      </rPr>
      <t xml:space="preserve"> Heeft het brood een rijke, volle smaak, of is het flauw?
</t>
    </r>
  </si>
  <si>
    <r>
      <rPr>
        <i/>
        <sz val="10"/>
        <color theme="1"/>
        <rFont val="Verdana"/>
        <family val="2"/>
      </rPr>
      <t>1.4 Frisheid van smaak:</t>
    </r>
    <r>
      <rPr>
        <sz val="10"/>
        <color theme="1"/>
        <rFont val="Verdana"/>
        <family val="2"/>
      </rPr>
      <t xml:space="preserve"> Proeft het brood zoals vers brood zou moeten smaken?
</t>
    </r>
  </si>
  <si>
    <r>
      <rPr>
        <i/>
        <sz val="10"/>
        <color theme="1"/>
        <rFont val="Verdana"/>
        <family val="2"/>
      </rPr>
      <t>1.5 Nasmaak: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Heeft het brood na het kauwen een aangename of onaangename nasmaak? Bijvoorbeeld een kartonachtige of bittere / zure bijsmaak?</t>
    </r>
  </si>
  <si>
    <t>Aroma</t>
  </si>
  <si>
    <r>
      <rPr>
        <i/>
        <sz val="10"/>
        <color theme="1"/>
        <rFont val="Verdana"/>
        <family val="2"/>
      </rPr>
      <t>1.6 Geur bij openen van de verpakking:</t>
    </r>
    <r>
      <rPr>
        <sz val="10"/>
        <color theme="1"/>
        <rFont val="Verdana"/>
        <family val="2"/>
      </rPr>
      <t xml:space="preserve"> Ruikt het brood fris, neutraal of muf? 
Beoordeel direct na het openen van het zakje.</t>
    </r>
  </si>
  <si>
    <r>
      <rPr>
        <i/>
        <sz val="10"/>
        <color theme="1"/>
        <rFont val="Verdana"/>
        <family val="2"/>
      </rPr>
      <t>1.7 Aanhoudende geur:</t>
    </r>
    <r>
      <rPr>
        <sz val="10"/>
        <color theme="1"/>
        <rFont val="Verdana"/>
        <family val="2"/>
      </rPr>
      <t xml:space="preserve"> Ruikt het brood tijdens het eten nog zoals verwacht?
</t>
    </r>
  </si>
  <si>
    <t xml:space="preserve">Structuur </t>
  </si>
  <si>
    <r>
      <rPr>
        <i/>
        <sz val="10"/>
        <color theme="1"/>
        <rFont val="Verdana"/>
        <family val="2"/>
      </rPr>
      <t>1.8 Kruimelvastheid: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Brokkelt het brood snel af of blijft het mooi in vorm? Dit kan belangrijk zijn voor patiënten die het lastig vinden om te eten.</t>
    </r>
  </si>
  <si>
    <r>
      <rPr>
        <i/>
        <sz val="10"/>
        <color theme="1"/>
        <rFont val="Verdana"/>
        <family val="2"/>
      </rPr>
      <t>1.9 Stevigheid: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Is het brood stevig genoeg om eenvoudig te snijden en te beleggen?</t>
    </r>
    <r>
      <rPr>
        <sz val="10"/>
        <color theme="1"/>
        <rFont val="Symbol"/>
        <family val="1"/>
        <charset val="2"/>
      </rPr>
      <t xml:space="preserve">
</t>
    </r>
  </si>
  <si>
    <t>Verpakkingseffect</t>
  </si>
  <si>
    <r>
      <rPr>
        <i/>
        <sz val="10"/>
        <color theme="1"/>
        <rFont val="Verdana"/>
        <family val="2"/>
      </rPr>
      <t>1.10 Condensvorming:</t>
    </r>
    <r>
      <rPr>
        <sz val="10"/>
        <color theme="1"/>
        <rFont val="Verdana"/>
        <family val="2"/>
      </rPr>
      <t xml:space="preserve"> Is er sprake van ongewenste vochtophoping in het zakje?</t>
    </r>
    <r>
      <rPr>
        <sz val="10"/>
        <color theme="1"/>
        <rFont val="Symbol"/>
        <family val="1"/>
        <charset val="2"/>
      </rPr>
      <t xml:space="preserve">
</t>
    </r>
  </si>
  <si>
    <t>Algemeen</t>
  </si>
  <si>
    <r>
      <rPr>
        <i/>
        <sz val="10"/>
        <color theme="1"/>
        <rFont val="Verdana"/>
        <family val="2"/>
      </rPr>
      <t xml:space="preserve">1.11 Eetervaring: </t>
    </r>
    <r>
      <rPr>
        <sz val="10"/>
        <color theme="1"/>
        <rFont val="Verdana"/>
        <family val="2"/>
      </rPr>
      <t>Hoe prettig is het om dit brood te eten?</t>
    </r>
    <r>
      <rPr>
        <sz val="10"/>
        <color theme="1"/>
        <rFont val="Symbol"/>
        <family val="1"/>
        <charset val="2"/>
      </rPr>
      <t xml:space="preserve">
</t>
    </r>
  </si>
  <si>
    <t>Subtotalen onderdeel 1</t>
  </si>
  <si>
    <t>Totaal onderdeel 1</t>
  </si>
  <si>
    <t>2. Glutenvrij witbroodje</t>
  </si>
  <si>
    <r>
      <rPr>
        <i/>
        <sz val="10"/>
        <color theme="1"/>
        <rFont val="Verdana"/>
        <family val="2"/>
      </rPr>
      <t>2.1 Zachtheid:</t>
    </r>
    <r>
      <rPr>
        <sz val="10"/>
        <color theme="1"/>
        <rFont val="Verdana"/>
        <family val="2"/>
      </rPr>
      <t xml:space="preserve"> Hoe zacht voelt het brood aan na 2 dagen? </t>
    </r>
    <r>
      <rPr>
        <sz val="10"/>
        <color theme="1"/>
        <rFont val="Symbol"/>
        <family val="1"/>
        <charset val="2"/>
      </rPr>
      <t xml:space="preserve">
</t>
    </r>
    <r>
      <rPr>
        <sz val="10"/>
        <color theme="1"/>
        <rFont val="Verdana"/>
        <family val="2"/>
      </rPr>
      <t>Score: 0 staat voor droog en hard en 2 voor zacht en luchtig.</t>
    </r>
  </si>
  <si>
    <r>
      <rPr>
        <i/>
        <sz val="10"/>
        <color theme="1"/>
        <rFont val="Verdana"/>
        <family val="2"/>
      </rPr>
      <t>2.2 Kauwen:</t>
    </r>
    <r>
      <rPr>
        <sz val="10"/>
        <color theme="1"/>
        <rFont val="Verdana"/>
        <family val="2"/>
      </rPr>
      <t xml:space="preserve"> Hoe prettig is de textuur bij het kauwen? 
Beoordeel of het brood taai, droog of juist mals is in de mond.</t>
    </r>
  </si>
  <si>
    <r>
      <rPr>
        <i/>
        <sz val="10"/>
        <color theme="1"/>
        <rFont val="Verdana"/>
        <family val="2"/>
      </rPr>
      <t>2.3 Volheid van smaak:</t>
    </r>
    <r>
      <rPr>
        <sz val="10"/>
        <color theme="1"/>
        <rFont val="Verdana"/>
        <family val="2"/>
      </rPr>
      <t xml:space="preserve"> Is de smaak na 2 dagen nog vol en zoals verwacht van brood? 
Beoordeel of het niet flauw of muf smaakt.</t>
    </r>
  </si>
  <si>
    <r>
      <rPr>
        <i/>
        <sz val="10"/>
        <color theme="1"/>
        <rFont val="Verdana"/>
        <family val="2"/>
      </rPr>
      <t>2.4 Nasmaak: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Heeft het brood na het kauwen een aangename of onaangename nasmaak? Bijvoorbeeld een bittere of zure smaak.</t>
    </r>
  </si>
  <si>
    <t>Versheid</t>
  </si>
  <si>
    <r>
      <rPr>
        <i/>
        <sz val="10"/>
        <color theme="1"/>
        <rFont val="Verdana"/>
        <family val="2"/>
      </rPr>
      <t>2.5 Uiterlijk:</t>
    </r>
    <r>
      <rPr>
        <sz val="10"/>
        <color theme="1"/>
        <rFont val="Verdana"/>
        <family val="2"/>
      </rPr>
      <t xml:space="preserve"> Zijn er zichtbare veranderingen, zoals uitdroging, verkleuring of andere tekenen van achteruitgang?</t>
    </r>
  </si>
  <si>
    <r>
      <rPr>
        <i/>
        <sz val="10"/>
        <color theme="1"/>
        <rFont val="Verdana"/>
        <family val="2"/>
      </rPr>
      <t>2.6 Vochtbalans:</t>
    </r>
    <r>
      <rPr>
        <sz val="10"/>
        <color theme="1"/>
        <rFont val="Verdana"/>
        <family val="2"/>
      </rPr>
      <t xml:space="preserve"> Voelt het brood nog voldoende vochtig aan of is het droog geworden?
</t>
    </r>
  </si>
  <si>
    <r>
      <rPr>
        <i/>
        <sz val="10"/>
        <color theme="1"/>
        <rFont val="Verdana"/>
        <family val="2"/>
      </rPr>
      <t>2.7 Geur bij openen van de verpakking:</t>
    </r>
    <r>
      <rPr>
        <sz val="10"/>
        <color theme="1"/>
        <rFont val="Verdana"/>
        <family val="2"/>
      </rPr>
      <t xml:space="preserve"> Ruikt het brood fris, neutraal of muf? 
Beoordeel direct na het openen van het zakje.</t>
    </r>
  </si>
  <si>
    <r>
      <rPr>
        <i/>
        <sz val="10"/>
        <color theme="1"/>
        <rFont val="Verdana"/>
        <family val="2"/>
      </rPr>
      <t>2.8 Aanhoudende geur:</t>
    </r>
    <r>
      <rPr>
        <sz val="10"/>
        <color theme="1"/>
        <rFont val="Verdana"/>
        <family val="2"/>
      </rPr>
      <t xml:space="preserve"> Ruikt het brood tijdens het eten nog zoals verwacht?
</t>
    </r>
  </si>
  <si>
    <r>
      <rPr>
        <i/>
        <sz val="10"/>
        <color theme="1"/>
        <rFont val="Verdana"/>
        <family val="2"/>
      </rPr>
      <t>2.9 Kruimelvastheid: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Brokkelt het brood snel af of blijft het mooi in vorm? Dit kan belangrijk zijn voor patiënten die het lastig vinden om te eten.</t>
    </r>
  </si>
  <si>
    <r>
      <rPr>
        <i/>
        <sz val="10"/>
        <color theme="1"/>
        <rFont val="Verdana"/>
        <family val="2"/>
      </rPr>
      <t>2.10 Stevigheid: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Is het brood na 2 dagen nog stevig genoeg om eenvoudig te hanteren en te smeren?</t>
    </r>
  </si>
  <si>
    <r>
      <rPr>
        <i/>
        <sz val="10"/>
        <color theme="1"/>
        <rFont val="Verdana"/>
        <family val="2"/>
      </rPr>
      <t>2.11 Condensvorming:</t>
    </r>
    <r>
      <rPr>
        <sz val="10"/>
        <color theme="1"/>
        <rFont val="Verdana"/>
        <family val="2"/>
      </rPr>
      <t xml:space="preserve"> Is er condens in het zakje ontstaan, wat de versheid negatief kan beïnvloeden?</t>
    </r>
  </si>
  <si>
    <r>
      <rPr>
        <i/>
        <sz val="10"/>
        <color theme="1"/>
        <rFont val="Verdana"/>
        <family val="2"/>
      </rPr>
      <t>2.12 Bescherming:</t>
    </r>
    <r>
      <rPr>
        <sz val="10"/>
        <color theme="1"/>
        <rFont val="Verdana"/>
        <family val="2"/>
      </rPr>
      <t xml:space="preserve"> Heeft de verpakking het brood goed beschermd tegen uitdroging?
</t>
    </r>
  </si>
  <si>
    <t>Subtotalen onderdeel 2</t>
  </si>
  <si>
    <t>Totaal onderdeel 2</t>
  </si>
  <si>
    <t>3. Glutenvrij volkorenbroodje</t>
  </si>
  <si>
    <r>
      <rPr>
        <i/>
        <sz val="10"/>
        <color theme="1"/>
        <rFont val="Verdana"/>
        <family val="2"/>
      </rPr>
      <t>3.1 Zachtheid:</t>
    </r>
    <r>
      <rPr>
        <sz val="10"/>
        <color theme="1"/>
        <rFont val="Verdana"/>
        <family val="2"/>
      </rPr>
      <t xml:space="preserve"> Hoe zacht voelt het brood aan na 2 dagen? 
Score: 0 staat voor droog en hard en 2 voor zacht en luchtig.</t>
    </r>
  </si>
  <si>
    <r>
      <rPr>
        <i/>
        <sz val="10"/>
        <color theme="1"/>
        <rFont val="Verdana"/>
        <family val="2"/>
      </rPr>
      <t>3.2 Kauwen:</t>
    </r>
    <r>
      <rPr>
        <sz val="10"/>
        <color theme="1"/>
        <rFont val="Verdana"/>
        <family val="2"/>
      </rPr>
      <t xml:space="preserve"> Hoe prettig is de textuur bij het kauwen? 
Beoordeel of het brood droog of taai wordt in de mond.</t>
    </r>
  </si>
  <si>
    <r>
      <rPr>
        <i/>
        <sz val="10"/>
        <color theme="1"/>
        <rFont val="Verdana"/>
        <family val="2"/>
      </rPr>
      <t>3.3 Volheid van smaak:</t>
    </r>
    <r>
      <rPr>
        <sz val="10"/>
        <color theme="1"/>
        <rFont val="Verdana"/>
        <family val="2"/>
      </rPr>
      <t xml:space="preserve"> Is de smaak na 2 dagen nog vol en zoals verwacht van brood? 
Beoordeel of het niet flauw of muf smaakt.</t>
    </r>
  </si>
  <si>
    <r>
      <rPr>
        <i/>
        <sz val="10"/>
        <color theme="1"/>
        <rFont val="Verdana"/>
        <family val="2"/>
      </rPr>
      <t>3.4 Nasmaak: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Heeft het brood na het kauwen een aangename of onaangename nasmaak? Bijvoorbeeld een bittere of zure smaak.</t>
    </r>
  </si>
  <si>
    <r>
      <rPr>
        <i/>
        <sz val="10"/>
        <color theme="1"/>
        <rFont val="Verdana"/>
        <family val="2"/>
      </rPr>
      <t>3.5 Uiterlijk:</t>
    </r>
    <r>
      <rPr>
        <sz val="10"/>
        <color theme="1"/>
        <rFont val="Verdana"/>
        <family val="2"/>
      </rPr>
      <t xml:space="preserve"> Zijn er zichtbare veranderingen, zoals uitdroging, verkleuring of andere tekenen van achteruitgang?</t>
    </r>
  </si>
  <si>
    <r>
      <rPr>
        <i/>
        <sz val="10"/>
        <color theme="1"/>
        <rFont val="Verdana"/>
        <family val="2"/>
      </rPr>
      <t>3.6 Vochtbalans:</t>
    </r>
    <r>
      <rPr>
        <sz val="10"/>
        <color theme="1"/>
        <rFont val="Verdana"/>
        <family val="2"/>
      </rPr>
      <t xml:space="preserve"> Voelt het brood nog voldoende vochtig aan of is het droog geworden?
</t>
    </r>
  </si>
  <si>
    <r>
      <rPr>
        <i/>
        <sz val="10"/>
        <color theme="1"/>
        <rFont val="Verdana"/>
        <family val="2"/>
      </rPr>
      <t>3.7 Geur bij openen van de verpakking:</t>
    </r>
    <r>
      <rPr>
        <sz val="10"/>
        <color theme="1"/>
        <rFont val="Verdana"/>
        <family val="2"/>
      </rPr>
      <t xml:space="preserve"> Ruikt het brood fris, neutraal of muf? Beoordeel direct na het openen van het zakje.</t>
    </r>
  </si>
  <si>
    <r>
      <rPr>
        <i/>
        <sz val="10"/>
        <color theme="1"/>
        <rFont val="Verdana"/>
        <family val="2"/>
      </rPr>
      <t>3.8 Aanhoudende geur:</t>
    </r>
    <r>
      <rPr>
        <sz val="10"/>
        <color theme="1"/>
        <rFont val="Verdana"/>
        <family val="2"/>
      </rPr>
      <t xml:space="preserve"> Ruikt het brood tijdens het eten nog zoals verwacht?
</t>
    </r>
  </si>
  <si>
    <r>
      <rPr>
        <i/>
        <sz val="10"/>
        <color theme="1"/>
        <rFont val="Verdana"/>
        <family val="2"/>
      </rPr>
      <t>3.9 Kruimelvastheid: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Brokkelt het brood snel af of blijft het mooi in vorm? Dit kan belangrijk zijn voor patiënten die het lastig vinden om te eten.</t>
    </r>
  </si>
  <si>
    <r>
      <rPr>
        <i/>
        <sz val="10"/>
        <color theme="1"/>
        <rFont val="Verdana"/>
        <family val="2"/>
      </rPr>
      <t>3.10 Stevigheid: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Is het brood na 2 dagen nog stevig genoeg om eenvoudig te hanteren en te smeren?</t>
    </r>
  </si>
  <si>
    <r>
      <rPr>
        <i/>
        <sz val="10"/>
        <color theme="1"/>
        <rFont val="Verdana"/>
        <family val="2"/>
      </rPr>
      <t>3.11 Condensvorming:</t>
    </r>
    <r>
      <rPr>
        <sz val="10"/>
        <color theme="1"/>
        <rFont val="Verdana"/>
        <family val="2"/>
      </rPr>
      <t xml:space="preserve"> Is er condens in het zakje ontstaan, wat de versheid negatief kan beïnvloeden?</t>
    </r>
  </si>
  <si>
    <r>
      <rPr>
        <i/>
        <sz val="10"/>
        <color theme="1"/>
        <rFont val="Verdana"/>
        <family val="2"/>
      </rPr>
      <t>3.12 Bescherming:</t>
    </r>
    <r>
      <rPr>
        <sz val="10"/>
        <color theme="1"/>
        <rFont val="Verdana"/>
        <family val="2"/>
      </rPr>
      <t xml:space="preserve"> Heeft de verpakking het brood goed beschermd tegen uitdroging?
</t>
    </r>
  </si>
  <si>
    <t>Subtotalen onderdeel 3</t>
  </si>
  <si>
    <t>Totaal onderdeel 3</t>
  </si>
  <si>
    <t>4. Natrium-arm witbrood gesneden</t>
  </si>
  <si>
    <r>
      <rPr>
        <i/>
        <sz val="10"/>
        <color theme="1"/>
        <rFont val="Verdana"/>
        <family val="2"/>
      </rPr>
      <t>4.1 Zachtheid:</t>
    </r>
    <r>
      <rPr>
        <sz val="10"/>
        <color theme="1"/>
        <rFont val="Verdana"/>
        <family val="2"/>
      </rPr>
      <t xml:space="preserve"> Hoe zacht voelt het brood aan na 2 dagen? 
Score: 0 staat voor droog en hard en 2 voor zacht en luchtig.</t>
    </r>
  </si>
  <si>
    <r>
      <rPr>
        <i/>
        <sz val="10"/>
        <color theme="1"/>
        <rFont val="Verdana"/>
        <family val="2"/>
      </rPr>
      <t>4.2 Kauwen:</t>
    </r>
    <r>
      <rPr>
        <sz val="10"/>
        <color theme="1"/>
        <rFont val="Verdana"/>
        <family val="2"/>
      </rPr>
      <t xml:space="preserve"> Hoe prettig is de textuur bij het kauwen? 
Beoordeel of het brood droog of taai wordt in de mond.</t>
    </r>
  </si>
  <si>
    <r>
      <rPr>
        <i/>
        <sz val="10"/>
        <color theme="1"/>
        <rFont val="Verdana"/>
        <family val="2"/>
      </rPr>
      <t>4.3 Volheid van smaak:</t>
    </r>
    <r>
      <rPr>
        <sz val="10"/>
        <color theme="1"/>
        <rFont val="Verdana"/>
        <family val="2"/>
      </rPr>
      <t xml:space="preserve"> Is de smaak na 2 dagen nog vol en zoals verwacht van brood? 
Beoordeel of het niet flauw of muf smaakt.</t>
    </r>
  </si>
  <si>
    <r>
      <rPr>
        <i/>
        <sz val="10"/>
        <color theme="1"/>
        <rFont val="Verdana"/>
        <family val="2"/>
      </rPr>
      <t>4.4 Nasmaak: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Heeft het brood na het kauwen een aangename of onaangename nasmaak? Bijvoorbeeld een bittere of zure smaak.</t>
    </r>
  </si>
  <si>
    <r>
      <rPr>
        <i/>
        <sz val="10"/>
        <color theme="1"/>
        <rFont val="Verdana"/>
        <family val="2"/>
      </rPr>
      <t>4.5 Uiterlijk:</t>
    </r>
    <r>
      <rPr>
        <sz val="10"/>
        <color theme="1"/>
        <rFont val="Verdana"/>
        <family val="2"/>
      </rPr>
      <t xml:space="preserve"> Zijn er zichtbare veranderingen, zoals uitdroging, verkleuring of andere tekenen van achteruitgang?</t>
    </r>
  </si>
  <si>
    <r>
      <rPr>
        <i/>
        <sz val="10"/>
        <color theme="1"/>
        <rFont val="Verdana"/>
        <family val="2"/>
      </rPr>
      <t>4.6 Vochtbalans:</t>
    </r>
    <r>
      <rPr>
        <sz val="10"/>
        <color theme="1"/>
        <rFont val="Verdana"/>
        <family val="2"/>
      </rPr>
      <t xml:space="preserve"> Voelt het brood nog voldoende vochtig aan of is het droog geworden?</t>
    </r>
    <r>
      <rPr>
        <sz val="10"/>
        <color theme="1"/>
        <rFont val="Symbol"/>
        <family val="1"/>
        <charset val="2"/>
      </rPr>
      <t xml:space="preserve">
</t>
    </r>
  </si>
  <si>
    <r>
      <rPr>
        <i/>
        <sz val="10"/>
        <color theme="1"/>
        <rFont val="Verdana"/>
        <family val="2"/>
      </rPr>
      <t>4.7 Geur bij openen van de verpakking:</t>
    </r>
    <r>
      <rPr>
        <sz val="10"/>
        <color theme="1"/>
        <rFont val="Verdana"/>
        <family val="2"/>
      </rPr>
      <t xml:space="preserve"> Ruikt het brood fris, neutraal of muf? Beoordeel direct na het openen van het zakje.</t>
    </r>
  </si>
  <si>
    <r>
      <rPr>
        <i/>
        <sz val="10"/>
        <color theme="1"/>
        <rFont val="Verdana"/>
        <family val="2"/>
      </rPr>
      <t>4.8 Aanhoudende geur:</t>
    </r>
    <r>
      <rPr>
        <sz val="10"/>
        <color theme="1"/>
        <rFont val="Verdana"/>
        <family val="2"/>
      </rPr>
      <t xml:space="preserve"> Ruikt het brood tijdens het eten nog zoals verwacht?</t>
    </r>
    <r>
      <rPr>
        <sz val="10"/>
        <color theme="1"/>
        <rFont val="Symbol"/>
        <family val="1"/>
        <charset val="2"/>
      </rPr>
      <t xml:space="preserve">
</t>
    </r>
  </si>
  <si>
    <r>
      <rPr>
        <i/>
        <sz val="10"/>
        <color theme="1"/>
        <rFont val="Verdana"/>
        <family val="2"/>
      </rPr>
      <t>4.9 Kruimelvastheid: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Brokkelt het brood snel af of blijft het mooi in vorm? Dit kan belangrijk zijn voor patiënten die het lastig vinden om te eten.</t>
    </r>
  </si>
  <si>
    <r>
      <rPr>
        <i/>
        <sz val="10"/>
        <color theme="1"/>
        <rFont val="Verdana"/>
        <family val="2"/>
      </rPr>
      <t>4.10 Stevigheid: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Is het brood na 2 dagen nog stevig genoeg om eenvoudig te hanteren en te smeren?</t>
    </r>
  </si>
  <si>
    <r>
      <rPr>
        <i/>
        <sz val="10"/>
        <color theme="1"/>
        <rFont val="Verdana"/>
        <family val="2"/>
      </rPr>
      <t>4.11 Condensvorming:</t>
    </r>
    <r>
      <rPr>
        <sz val="10"/>
        <color theme="1"/>
        <rFont val="Verdana"/>
        <family val="2"/>
      </rPr>
      <t xml:space="preserve"> Is er condens in het zakje ontstaan, wat de versheid negatief kan beïnvloeden?</t>
    </r>
  </si>
  <si>
    <r>
      <rPr>
        <i/>
        <sz val="10"/>
        <color theme="1"/>
        <rFont val="Verdana"/>
        <family val="2"/>
      </rPr>
      <t>4.12 Bescherming:</t>
    </r>
    <r>
      <rPr>
        <sz val="10"/>
        <color theme="1"/>
        <rFont val="Verdana"/>
        <family val="2"/>
      </rPr>
      <t xml:space="preserve"> Heeft de verpakking het brood goed beschermd tegen uitdroging?</t>
    </r>
    <r>
      <rPr>
        <sz val="10"/>
        <color theme="1"/>
        <rFont val="Symbol"/>
        <family val="1"/>
        <charset val="2"/>
      </rPr>
      <t xml:space="preserve">
</t>
    </r>
  </si>
  <si>
    <t>Subtotalen onderdeel 4</t>
  </si>
  <si>
    <t>Totaal onderdeel 4</t>
  </si>
  <si>
    <t>5. Natrium-arm volkorenbrood gesneden</t>
  </si>
  <si>
    <r>
      <rPr>
        <i/>
        <sz val="10"/>
        <color theme="1"/>
        <rFont val="Verdana"/>
        <family val="2"/>
      </rPr>
      <t>5.1 Zachtheid:</t>
    </r>
    <r>
      <rPr>
        <sz val="10"/>
        <color theme="1"/>
        <rFont val="Verdana"/>
        <family val="2"/>
      </rPr>
      <t xml:space="preserve"> Hoe zacht voelt het brood aan na 2 dagen? 
Score: 0 staat voor droog en hard en 2 voor zacht en luchtig.</t>
    </r>
  </si>
  <si>
    <r>
      <rPr>
        <i/>
        <sz val="10"/>
        <color theme="1"/>
        <rFont val="Verdana"/>
        <family val="2"/>
      </rPr>
      <t>5.2 Kauwen:</t>
    </r>
    <r>
      <rPr>
        <sz val="10"/>
        <color theme="1"/>
        <rFont val="Verdana"/>
        <family val="2"/>
      </rPr>
      <t xml:space="preserve"> Hoe prettig is de textuur bij het kauwen? 
Beoordeel of het brood droog of taai wordt in de mond.</t>
    </r>
  </si>
  <si>
    <r>
      <rPr>
        <i/>
        <sz val="10"/>
        <color theme="1"/>
        <rFont val="Verdana"/>
        <family val="2"/>
      </rPr>
      <t>5.3 Volheid van smaak:</t>
    </r>
    <r>
      <rPr>
        <sz val="10"/>
        <color theme="1"/>
        <rFont val="Verdana"/>
        <family val="2"/>
      </rPr>
      <t xml:space="preserve"> Is de smaak na 2 dagen nog vol en zoals verwacht van brood? 
Beoordeel of het niet flauw of muf smaakt.</t>
    </r>
  </si>
  <si>
    <r>
      <rPr>
        <i/>
        <sz val="10"/>
        <color theme="1"/>
        <rFont val="Verdana"/>
        <family val="2"/>
      </rPr>
      <t>5.4 Nasmaak: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Heeft het brood na het kauwen een aangename of onaangename nasmaak? Bijvoorbeeld een bittere of zure smaak.</t>
    </r>
  </si>
  <si>
    <r>
      <rPr>
        <i/>
        <sz val="10"/>
        <color theme="1"/>
        <rFont val="Verdana"/>
        <family val="2"/>
      </rPr>
      <t>5.5 Uiterlijk:</t>
    </r>
    <r>
      <rPr>
        <sz val="10"/>
        <color theme="1"/>
        <rFont val="Verdana"/>
        <family val="2"/>
      </rPr>
      <t xml:space="preserve"> Zijn er zichtbare veranderingen, zoals uitdroging, verkleuring of andere tekenen van achteruitgang?</t>
    </r>
  </si>
  <si>
    <r>
      <rPr>
        <i/>
        <sz val="10"/>
        <color theme="1"/>
        <rFont val="Verdana"/>
        <family val="2"/>
      </rPr>
      <t>5.6 Vochtbalans:</t>
    </r>
    <r>
      <rPr>
        <sz val="10"/>
        <color theme="1"/>
        <rFont val="Verdana"/>
        <family val="2"/>
      </rPr>
      <t xml:space="preserve"> Voelt het brood nog voldoende vochtig aan of is het droog geworden?</t>
    </r>
    <r>
      <rPr>
        <sz val="10"/>
        <color theme="1"/>
        <rFont val="Symbol"/>
        <family val="1"/>
        <charset val="2"/>
      </rPr>
      <t xml:space="preserve">
</t>
    </r>
  </si>
  <si>
    <r>
      <rPr>
        <i/>
        <sz val="10"/>
        <color theme="1"/>
        <rFont val="Verdana"/>
        <family val="2"/>
      </rPr>
      <t>5.7 Geur bij openen van de verpakking:</t>
    </r>
    <r>
      <rPr>
        <sz val="10"/>
        <color theme="1"/>
        <rFont val="Verdana"/>
        <family val="2"/>
      </rPr>
      <t xml:space="preserve"> Ruikt het brood fris, neutraal of muf? Beoordeel direct na het openen van het zakje.</t>
    </r>
  </si>
  <si>
    <r>
      <rPr>
        <i/>
        <sz val="10"/>
        <color theme="1"/>
        <rFont val="Verdana"/>
        <family val="2"/>
      </rPr>
      <t>5.8 Aanhoudende geur:</t>
    </r>
    <r>
      <rPr>
        <sz val="10"/>
        <color theme="1"/>
        <rFont val="Verdana"/>
        <family val="2"/>
      </rPr>
      <t xml:space="preserve"> Ruikt het brood tijdens het eten nog zoals verwacht?</t>
    </r>
    <r>
      <rPr>
        <sz val="10"/>
        <color theme="1"/>
        <rFont val="Symbol"/>
        <family val="1"/>
        <charset val="2"/>
      </rPr>
      <t xml:space="preserve">
</t>
    </r>
  </si>
  <si>
    <r>
      <rPr>
        <i/>
        <sz val="10"/>
        <color theme="1"/>
        <rFont val="Verdana"/>
        <family val="2"/>
      </rPr>
      <t>5.9 Kruimelvastheid: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Brokkelt het brood snel af of blijft het mooi in vorm? Dit kan belangrijk zijn voor patiënten die het lastig vinden om te eten.</t>
    </r>
  </si>
  <si>
    <r>
      <rPr>
        <i/>
        <sz val="10"/>
        <color theme="1"/>
        <rFont val="Verdana"/>
        <family val="2"/>
      </rPr>
      <t>5.10 Stevigheid: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Is het brood na 2 dagen nog stevig genoeg om eenvoudig te hanteren en te smeren?</t>
    </r>
  </si>
  <si>
    <r>
      <rPr>
        <i/>
        <sz val="10"/>
        <color theme="1"/>
        <rFont val="Verdana"/>
        <family val="2"/>
      </rPr>
      <t>5.11 Condensvorming:</t>
    </r>
    <r>
      <rPr>
        <sz val="10"/>
        <color theme="1"/>
        <rFont val="Verdana"/>
        <family val="2"/>
      </rPr>
      <t xml:space="preserve"> Is er condens in het zakje ontstaan, wat de versheid negatief kan beïnvloeden?</t>
    </r>
  </si>
  <si>
    <r>
      <rPr>
        <i/>
        <sz val="10"/>
        <color theme="1"/>
        <rFont val="Verdana"/>
        <family val="2"/>
      </rPr>
      <t>5.12 Bescherming:</t>
    </r>
    <r>
      <rPr>
        <sz val="10"/>
        <color theme="1"/>
        <rFont val="Verdana"/>
        <family val="2"/>
      </rPr>
      <t xml:space="preserve"> Heeft de verpakking het brood goed beschermd tegen uitdroging?</t>
    </r>
    <r>
      <rPr>
        <sz val="10"/>
        <color theme="1"/>
        <rFont val="Symbol"/>
        <family val="1"/>
        <charset val="2"/>
      </rPr>
      <t xml:space="preserve">
</t>
    </r>
  </si>
  <si>
    <t>Subtotalen onderdeel 5</t>
  </si>
  <si>
    <t>Totaal onderdeel 5</t>
  </si>
  <si>
    <t>6. Koolhydraat-arm witbrood gesneden</t>
  </si>
  <si>
    <r>
      <rPr>
        <i/>
        <sz val="10"/>
        <color theme="1"/>
        <rFont val="Verdana"/>
        <family val="2"/>
      </rPr>
      <t>6.1 Zachtheid:</t>
    </r>
    <r>
      <rPr>
        <sz val="10"/>
        <color theme="1"/>
        <rFont val="Verdana"/>
        <family val="2"/>
      </rPr>
      <t xml:space="preserve"> Hoe zacht voelt het brood aan na 2 dagen? 
Score: 0 staat voor droog en hard en 2 voor zacht en luchtig.</t>
    </r>
  </si>
  <si>
    <r>
      <rPr>
        <i/>
        <sz val="10"/>
        <color theme="1"/>
        <rFont val="Verdana"/>
        <family val="2"/>
      </rPr>
      <t>6.2 Kauwen:</t>
    </r>
    <r>
      <rPr>
        <sz val="10"/>
        <color theme="1"/>
        <rFont val="Verdana"/>
        <family val="2"/>
      </rPr>
      <t xml:space="preserve"> Hoe prettig is de textuur bij het kauwen? 
Beoordeel of het brood droog of taai wordt in de mond.</t>
    </r>
  </si>
  <si>
    <r>
      <rPr>
        <i/>
        <sz val="10"/>
        <color theme="1"/>
        <rFont val="Verdana"/>
        <family val="2"/>
      </rPr>
      <t>6.3 Volheid van smaak:</t>
    </r>
    <r>
      <rPr>
        <sz val="10"/>
        <color theme="1"/>
        <rFont val="Verdana"/>
        <family val="2"/>
      </rPr>
      <t xml:space="preserve"> Is de smaak na 2 dagen nog vol en zoals verwacht van brood? 
Beoordeel of het niet flauw of muf smaakt.</t>
    </r>
  </si>
  <si>
    <r>
      <rPr>
        <i/>
        <sz val="10"/>
        <color theme="1"/>
        <rFont val="Verdana"/>
        <family val="2"/>
      </rPr>
      <t>6.4 Nasmaak: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Heeft het brood na het kauwen een aangename of onaangename nasmaak? Bijvoorbeeld een bittere of zure smaak.</t>
    </r>
  </si>
  <si>
    <r>
      <rPr>
        <i/>
        <sz val="10"/>
        <color theme="1"/>
        <rFont val="Verdana"/>
        <family val="2"/>
      </rPr>
      <t>6.5 Uiterlijk:</t>
    </r>
    <r>
      <rPr>
        <sz val="10"/>
        <color theme="1"/>
        <rFont val="Verdana"/>
        <family val="2"/>
      </rPr>
      <t xml:space="preserve"> Zijn er zichtbare veranderingen, zoals uitdroging, verkleuring of andere tekenen van achteruitgang?</t>
    </r>
  </si>
  <si>
    <r>
      <rPr>
        <i/>
        <sz val="10"/>
        <color theme="1"/>
        <rFont val="Verdana"/>
        <family val="2"/>
      </rPr>
      <t>6.6 Vochtbalans:</t>
    </r>
    <r>
      <rPr>
        <sz val="10"/>
        <color theme="1"/>
        <rFont val="Verdana"/>
        <family val="2"/>
      </rPr>
      <t xml:space="preserve"> Voelt het brood nog voldoende vochtig aan of is het droog geworden?</t>
    </r>
    <r>
      <rPr>
        <sz val="10"/>
        <color theme="1"/>
        <rFont val="Symbol"/>
        <family val="1"/>
        <charset val="2"/>
      </rPr>
      <t xml:space="preserve">
</t>
    </r>
  </si>
  <si>
    <r>
      <rPr>
        <i/>
        <sz val="10"/>
        <color theme="1"/>
        <rFont val="Verdana"/>
        <family val="2"/>
      </rPr>
      <t>6.7 Geur bij openen van de verpakking:</t>
    </r>
    <r>
      <rPr>
        <sz val="10"/>
        <color theme="1"/>
        <rFont val="Verdana"/>
        <family val="2"/>
      </rPr>
      <t xml:space="preserve"> Ruikt het brood fris, neutraal of muf? Beoordeel direct na het openen van het zakje.</t>
    </r>
  </si>
  <si>
    <r>
      <rPr>
        <i/>
        <sz val="10"/>
        <color theme="1"/>
        <rFont val="Verdana"/>
        <family val="2"/>
      </rPr>
      <t>6.8 Aanhoudende geur:</t>
    </r>
    <r>
      <rPr>
        <sz val="10"/>
        <color theme="1"/>
        <rFont val="Verdana"/>
        <family val="2"/>
      </rPr>
      <t xml:space="preserve"> Ruikt het brood tijdens het eten nog zoals verwacht?</t>
    </r>
    <r>
      <rPr>
        <sz val="10"/>
        <color theme="1"/>
        <rFont val="Symbol"/>
        <family val="1"/>
        <charset val="2"/>
      </rPr>
      <t xml:space="preserve">
</t>
    </r>
  </si>
  <si>
    <r>
      <rPr>
        <i/>
        <sz val="10"/>
        <color theme="1"/>
        <rFont val="Verdana"/>
        <family val="2"/>
      </rPr>
      <t>6.9 Kruimelvastheid: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Brokkelt het brood snel af of blijft het mooi in vorm? Dit kan belangrijk zijn voor patiënten die het lastig vinden om te eten.</t>
    </r>
  </si>
  <si>
    <r>
      <rPr>
        <i/>
        <sz val="10"/>
        <color theme="1"/>
        <rFont val="Verdana"/>
        <family val="2"/>
      </rPr>
      <t>6.10 Stevigheid: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Is het brood na 2 dagen nog stevig genoeg om eenvoudig te hanteren en te smeren?</t>
    </r>
  </si>
  <si>
    <r>
      <rPr>
        <i/>
        <sz val="10"/>
        <color theme="1"/>
        <rFont val="Verdana"/>
        <family val="2"/>
      </rPr>
      <t>6.11 Condensvorming:</t>
    </r>
    <r>
      <rPr>
        <sz val="10"/>
        <color theme="1"/>
        <rFont val="Verdana"/>
        <family val="2"/>
      </rPr>
      <t xml:space="preserve"> Is er condens in het zakje ontstaan, wat de versheid negatief kan beïnvloeden?</t>
    </r>
  </si>
  <si>
    <r>
      <rPr>
        <i/>
        <sz val="10"/>
        <color theme="1"/>
        <rFont val="Verdana"/>
        <family val="2"/>
      </rPr>
      <t>6.12 Bescherming:</t>
    </r>
    <r>
      <rPr>
        <sz val="10"/>
        <color theme="1"/>
        <rFont val="Verdana"/>
        <family val="2"/>
      </rPr>
      <t xml:space="preserve"> Heeft de verpakking het brood goed beschermd tegen uitdroging?</t>
    </r>
    <r>
      <rPr>
        <sz val="10"/>
        <color theme="1"/>
        <rFont val="Symbol"/>
        <family val="1"/>
        <charset val="2"/>
      </rPr>
      <t xml:space="preserve">
</t>
    </r>
  </si>
  <si>
    <t>Subtotalen onderdeel 6</t>
  </si>
  <si>
    <t>Totaal onderdeel 6</t>
  </si>
  <si>
    <t>7. Koolhydraat-arm volkorenbrood gesneden</t>
  </si>
  <si>
    <r>
      <rPr>
        <i/>
        <sz val="10"/>
        <color theme="1"/>
        <rFont val="Verdana"/>
        <family val="2"/>
      </rPr>
      <t>7.1 Zachtheid:</t>
    </r>
    <r>
      <rPr>
        <sz val="10"/>
        <color theme="1"/>
        <rFont val="Verdana"/>
        <family val="2"/>
      </rPr>
      <t xml:space="preserve"> Hoe zacht voelt het brood aan na 2 dagen? 
Score: 0 staat voor droog en hard en 2 voor zacht en luchtig.</t>
    </r>
  </si>
  <si>
    <r>
      <rPr>
        <i/>
        <sz val="10"/>
        <color theme="1"/>
        <rFont val="Verdana"/>
        <family val="2"/>
      </rPr>
      <t>7.2 Kauwen:</t>
    </r>
    <r>
      <rPr>
        <sz val="10"/>
        <color theme="1"/>
        <rFont val="Verdana"/>
        <family val="2"/>
      </rPr>
      <t xml:space="preserve"> Hoe prettig is de textuur bij het kauwen? 
Beoordeel of het brood droog of taai wordt in de mond.</t>
    </r>
  </si>
  <si>
    <r>
      <rPr>
        <i/>
        <sz val="10"/>
        <color theme="1"/>
        <rFont val="Verdana"/>
        <family val="2"/>
      </rPr>
      <t>7.3 Volheid van smaak:</t>
    </r>
    <r>
      <rPr>
        <sz val="10"/>
        <color theme="1"/>
        <rFont val="Verdana"/>
        <family val="2"/>
      </rPr>
      <t xml:space="preserve"> Is de smaak na 2 dagen nog vol en zoals verwacht van brood? 
Beoordeel of het niet flauw of muf smaakt.</t>
    </r>
  </si>
  <si>
    <r>
      <rPr>
        <i/>
        <sz val="10"/>
        <color theme="1"/>
        <rFont val="Verdana"/>
        <family val="2"/>
      </rPr>
      <t>7.4 Nasmaak: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Heeft het brood na het kauwen een aangename of onaangename nasmaak? Bijvoorbeeld een bittere of zure smaak.</t>
    </r>
  </si>
  <si>
    <r>
      <rPr>
        <i/>
        <sz val="10"/>
        <color theme="1"/>
        <rFont val="Verdana"/>
        <family val="2"/>
      </rPr>
      <t>7.5 Uiterlijk:</t>
    </r>
    <r>
      <rPr>
        <sz val="10"/>
        <color theme="1"/>
        <rFont val="Verdana"/>
        <family val="2"/>
      </rPr>
      <t xml:space="preserve"> Zijn er zichtbare veranderingen, zoals uitdroging, verkleuring of andere tekenen van achteruitgang?</t>
    </r>
  </si>
  <si>
    <r>
      <rPr>
        <i/>
        <sz val="10"/>
        <color theme="1"/>
        <rFont val="Verdana"/>
        <family val="2"/>
      </rPr>
      <t>7.6 Vochtbalans:</t>
    </r>
    <r>
      <rPr>
        <sz val="10"/>
        <color theme="1"/>
        <rFont val="Verdana"/>
        <family val="2"/>
      </rPr>
      <t xml:space="preserve"> Voelt het brood nog voldoende vochtig aan of is het droog geworden?</t>
    </r>
    <r>
      <rPr>
        <sz val="10"/>
        <color theme="1"/>
        <rFont val="Symbol"/>
        <family val="1"/>
        <charset val="2"/>
      </rPr>
      <t xml:space="preserve">
</t>
    </r>
  </si>
  <si>
    <r>
      <rPr>
        <i/>
        <sz val="10"/>
        <color theme="1"/>
        <rFont val="Verdana"/>
        <family val="2"/>
      </rPr>
      <t>7.7 Geur bij openen van de verpakking:</t>
    </r>
    <r>
      <rPr>
        <sz val="10"/>
        <color theme="1"/>
        <rFont val="Verdana"/>
        <family val="2"/>
      </rPr>
      <t xml:space="preserve"> Ruikt het brood fris, neutraal of muf? Beoordeel direct na het openen van het zakje.</t>
    </r>
  </si>
  <si>
    <r>
      <rPr>
        <i/>
        <sz val="10"/>
        <color theme="1"/>
        <rFont val="Verdana"/>
        <family val="2"/>
      </rPr>
      <t>7.8 Aanhoudende geur:</t>
    </r>
    <r>
      <rPr>
        <sz val="10"/>
        <color theme="1"/>
        <rFont val="Verdana"/>
        <family val="2"/>
      </rPr>
      <t xml:space="preserve"> Ruikt het brood tijdens het eten nog zoals verwacht?</t>
    </r>
    <r>
      <rPr>
        <sz val="10"/>
        <color theme="1"/>
        <rFont val="Symbol"/>
        <family val="1"/>
        <charset val="2"/>
      </rPr>
      <t xml:space="preserve">
</t>
    </r>
  </si>
  <si>
    <r>
      <rPr>
        <i/>
        <sz val="10"/>
        <color theme="1"/>
        <rFont val="Verdana"/>
        <family val="2"/>
      </rPr>
      <t>7.9 Kruimelvastheid: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Brokkelt het brood snel af of blijft het mooi in vorm? Dit kan belangrijk zijn voor patiënten die het lastig vinden om te eten.</t>
    </r>
  </si>
  <si>
    <r>
      <rPr>
        <i/>
        <sz val="10"/>
        <color theme="1"/>
        <rFont val="Verdana"/>
        <family val="2"/>
      </rPr>
      <t>7.10 Stevigheid: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Is het brood na 2 dagen nog stevig genoeg om eenvoudig te hanteren en te smeren?</t>
    </r>
  </si>
  <si>
    <r>
      <rPr>
        <i/>
        <sz val="10"/>
        <color theme="1"/>
        <rFont val="Verdana"/>
        <family val="2"/>
      </rPr>
      <t>7.11 Condensvorming:</t>
    </r>
    <r>
      <rPr>
        <sz val="10"/>
        <color theme="1"/>
        <rFont val="Verdana"/>
        <family val="2"/>
      </rPr>
      <t xml:space="preserve"> Is er condens in het zakje ontstaan, wat de versheid negatief kan beïnvloeden?</t>
    </r>
  </si>
  <si>
    <r>
      <rPr>
        <i/>
        <sz val="10"/>
        <color theme="1"/>
        <rFont val="Verdana"/>
        <family val="2"/>
      </rPr>
      <t>7.12 Bescherming:</t>
    </r>
    <r>
      <rPr>
        <sz val="10"/>
        <color theme="1"/>
        <rFont val="Verdana"/>
        <family val="2"/>
      </rPr>
      <t xml:space="preserve"> Heeft de verpakking het brood goed beschermd tegen uitdroging?</t>
    </r>
    <r>
      <rPr>
        <sz val="10"/>
        <color theme="1"/>
        <rFont val="Symbol"/>
        <family val="1"/>
        <charset val="2"/>
      </rPr>
      <t xml:space="preserve">
</t>
    </r>
  </si>
  <si>
    <t>Subtotalen onderdeel 7</t>
  </si>
  <si>
    <t>Totaal onderdeel 7</t>
  </si>
  <si>
    <t>8. Eiwitrijk witbrood gesneden</t>
  </si>
  <si>
    <r>
      <rPr>
        <i/>
        <sz val="10"/>
        <color theme="1"/>
        <rFont val="Verdana"/>
        <family val="2"/>
      </rPr>
      <t>8.1 Zachtheid:</t>
    </r>
    <r>
      <rPr>
        <sz val="10"/>
        <color theme="1"/>
        <rFont val="Verdana"/>
        <family val="2"/>
      </rPr>
      <t xml:space="preserve"> Hoe zacht voelt het brood aan na 2 dagen? 
Score: 0 staat voor droog en hard en 2 voor zacht en luchtig.</t>
    </r>
  </si>
  <si>
    <r>
      <rPr>
        <i/>
        <sz val="10"/>
        <color theme="1"/>
        <rFont val="Verdana"/>
        <family val="2"/>
      </rPr>
      <t>8.2 Kauwen:</t>
    </r>
    <r>
      <rPr>
        <sz val="10"/>
        <color theme="1"/>
        <rFont val="Verdana"/>
        <family val="2"/>
      </rPr>
      <t xml:space="preserve"> Hoe prettig is de textuur bij het kauwen? 
Beoordeel of het brood droog of taai wordt in de mond.</t>
    </r>
  </si>
  <si>
    <r>
      <rPr>
        <i/>
        <sz val="10"/>
        <color theme="1"/>
        <rFont val="Verdana"/>
        <family val="2"/>
      </rPr>
      <t>8.3 Volheid van smaak:</t>
    </r>
    <r>
      <rPr>
        <sz val="10"/>
        <color theme="1"/>
        <rFont val="Verdana"/>
        <family val="2"/>
      </rPr>
      <t xml:space="preserve"> Is de smaak na 2 dagen nog vol en zoals verwacht van brood? 
Beoordeel of het niet flauw of muf smaakt.</t>
    </r>
  </si>
  <si>
    <r>
      <rPr>
        <i/>
        <sz val="10"/>
        <color theme="1"/>
        <rFont val="Verdana"/>
        <family val="2"/>
      </rPr>
      <t>8.4 Nasmaak: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Heeft het brood na het kauwen een aangename of onaangename nasmaak? Bijvoorbeeld een bittere of zure smaak.</t>
    </r>
  </si>
  <si>
    <r>
      <rPr>
        <i/>
        <sz val="10"/>
        <color theme="1"/>
        <rFont val="Verdana"/>
        <family val="2"/>
      </rPr>
      <t>8.5 Uiterlijk:</t>
    </r>
    <r>
      <rPr>
        <sz val="10"/>
        <color theme="1"/>
        <rFont val="Verdana"/>
        <family val="2"/>
      </rPr>
      <t xml:space="preserve"> Zijn er zichtbare veranderingen, zoals uitdroging, verkleuring of andere tekenen van achteruitgang?</t>
    </r>
  </si>
  <si>
    <r>
      <rPr>
        <i/>
        <sz val="10"/>
        <color theme="1"/>
        <rFont val="Verdana"/>
        <family val="2"/>
      </rPr>
      <t>8.6 Vochtbalans:</t>
    </r>
    <r>
      <rPr>
        <sz val="10"/>
        <color theme="1"/>
        <rFont val="Verdana"/>
        <family val="2"/>
      </rPr>
      <t xml:space="preserve"> Voelt het brood nog voldoende vochtig aan of is het droog geworden?</t>
    </r>
    <r>
      <rPr>
        <sz val="10"/>
        <color theme="1"/>
        <rFont val="Symbol"/>
        <family val="1"/>
        <charset val="2"/>
      </rPr>
      <t xml:space="preserve">
</t>
    </r>
  </si>
  <si>
    <r>
      <rPr>
        <i/>
        <sz val="10"/>
        <color theme="1"/>
        <rFont val="Verdana"/>
        <family val="2"/>
      </rPr>
      <t>8.7 Geur bij openen van de verpakking:</t>
    </r>
    <r>
      <rPr>
        <sz val="10"/>
        <color theme="1"/>
        <rFont val="Verdana"/>
        <family val="2"/>
      </rPr>
      <t xml:space="preserve"> Ruikt het brood fris, neutraal of muf? Beoordeel direct na het openen van het zakje.</t>
    </r>
  </si>
  <si>
    <r>
      <rPr>
        <i/>
        <sz val="10"/>
        <color theme="1"/>
        <rFont val="Verdana"/>
        <family val="2"/>
      </rPr>
      <t>8.8 Aanhoudende geur:</t>
    </r>
    <r>
      <rPr>
        <sz val="10"/>
        <color theme="1"/>
        <rFont val="Verdana"/>
        <family val="2"/>
      </rPr>
      <t xml:space="preserve"> Ruikt het brood tijdens het eten nog zoals verwacht?</t>
    </r>
    <r>
      <rPr>
        <sz val="10"/>
        <color theme="1"/>
        <rFont val="Symbol"/>
        <family val="1"/>
        <charset val="2"/>
      </rPr>
      <t xml:space="preserve">
</t>
    </r>
  </si>
  <si>
    <r>
      <rPr>
        <i/>
        <sz val="10"/>
        <color theme="1"/>
        <rFont val="Verdana"/>
        <family val="2"/>
      </rPr>
      <t>8.9 Kruimelvastheid: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Brokkelt het brood snel af of blijft het mooi in vorm? Dit kan belangrijk zijn voor patiënten die het lastig vinden om te eten.</t>
    </r>
  </si>
  <si>
    <r>
      <rPr>
        <i/>
        <sz val="10"/>
        <color theme="1"/>
        <rFont val="Verdana"/>
        <family val="2"/>
      </rPr>
      <t>8.10 Stevigheid: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Is het brood na 2 dagen nog stevig genoeg om eenvoudig te hanteren en te smeren?</t>
    </r>
  </si>
  <si>
    <r>
      <rPr>
        <i/>
        <sz val="10"/>
        <color theme="1"/>
        <rFont val="Verdana"/>
        <family val="2"/>
      </rPr>
      <t>8.11 Condensvorming:</t>
    </r>
    <r>
      <rPr>
        <sz val="10"/>
        <color theme="1"/>
        <rFont val="Verdana"/>
        <family val="2"/>
      </rPr>
      <t xml:space="preserve"> Is er condens in het zakje ontstaan, wat de versheid negatief kan beïnvloeden?</t>
    </r>
  </si>
  <si>
    <r>
      <rPr>
        <i/>
        <sz val="10"/>
        <color theme="1"/>
        <rFont val="Verdana"/>
        <family val="2"/>
      </rPr>
      <t>8.12 Bescherming:</t>
    </r>
    <r>
      <rPr>
        <sz val="10"/>
        <color theme="1"/>
        <rFont val="Verdana"/>
        <family val="2"/>
      </rPr>
      <t xml:space="preserve"> Heeft de verpakking het brood goed beschermd tegen uitdroging?</t>
    </r>
    <r>
      <rPr>
        <sz val="10"/>
        <color theme="1"/>
        <rFont val="Symbol"/>
        <family val="1"/>
        <charset val="2"/>
      </rPr>
      <t xml:space="preserve">
</t>
    </r>
  </si>
  <si>
    <t>Subtotalen onderdeel 8</t>
  </si>
  <si>
    <t>Totaal onderdeel 8</t>
  </si>
  <si>
    <t>9. Eiwitrijk volkorenbrood gesneden</t>
  </si>
  <si>
    <r>
      <rPr>
        <i/>
        <sz val="10"/>
        <color theme="1"/>
        <rFont val="Verdana"/>
        <family val="2"/>
      </rPr>
      <t>9.1 Zachtheid:</t>
    </r>
    <r>
      <rPr>
        <sz val="10"/>
        <color theme="1"/>
        <rFont val="Verdana"/>
        <family val="2"/>
      </rPr>
      <t xml:space="preserve"> Hoe zacht voelt het brood aan na 2 dagen? 
Score: 0 staat voor droog en hard en 2 voor zacht en luchtig.</t>
    </r>
  </si>
  <si>
    <r>
      <rPr>
        <i/>
        <sz val="10"/>
        <color theme="1"/>
        <rFont val="Verdana"/>
        <family val="2"/>
      </rPr>
      <t>9.2 Kauwen:</t>
    </r>
    <r>
      <rPr>
        <sz val="10"/>
        <color theme="1"/>
        <rFont val="Verdana"/>
        <family val="2"/>
      </rPr>
      <t xml:space="preserve"> Hoe prettig is de textuur bij het kauwen? 
Beoordeel of het brood droog of taai wordt in de mond.</t>
    </r>
  </si>
  <si>
    <r>
      <rPr>
        <i/>
        <sz val="10"/>
        <color theme="1"/>
        <rFont val="Verdana"/>
        <family val="2"/>
      </rPr>
      <t>9.3 Volheid van smaak:</t>
    </r>
    <r>
      <rPr>
        <sz val="10"/>
        <color theme="1"/>
        <rFont val="Verdana"/>
        <family val="2"/>
      </rPr>
      <t xml:space="preserve"> Is de smaak na 2 dagen nog vol en zoals verwacht van brood? 
Beoordeel of het niet flauw of muf smaakt.</t>
    </r>
  </si>
  <si>
    <r>
      <rPr>
        <i/>
        <sz val="10"/>
        <color theme="1"/>
        <rFont val="Verdana"/>
        <family val="2"/>
      </rPr>
      <t>9.4 Nasmaak: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Heeft het brood na het kauwen een aangename of onaangename nasmaak? Bijvoorbeeld een bittere of zure smaak.</t>
    </r>
  </si>
  <si>
    <r>
      <rPr>
        <i/>
        <sz val="10"/>
        <color theme="1"/>
        <rFont val="Verdana"/>
        <family val="2"/>
      </rPr>
      <t>9.5 Uiterlijk:</t>
    </r>
    <r>
      <rPr>
        <sz val="10"/>
        <color theme="1"/>
        <rFont val="Verdana"/>
        <family val="2"/>
      </rPr>
      <t xml:space="preserve"> Zijn er zichtbare veranderingen, zoals uitdroging, verkleuring of andere tekenen van achteruitgang?</t>
    </r>
  </si>
  <si>
    <r>
      <rPr>
        <i/>
        <sz val="10"/>
        <color theme="1"/>
        <rFont val="Verdana"/>
        <family val="2"/>
      </rPr>
      <t>9.6 Vochtbalans:</t>
    </r>
    <r>
      <rPr>
        <sz val="10"/>
        <color theme="1"/>
        <rFont val="Verdana"/>
        <family val="2"/>
      </rPr>
      <t xml:space="preserve"> Voelt het brood nog voldoende vochtig aan of is het droog geworden?</t>
    </r>
    <r>
      <rPr>
        <sz val="10"/>
        <color theme="1"/>
        <rFont val="Symbol"/>
        <family val="1"/>
        <charset val="2"/>
      </rPr>
      <t xml:space="preserve">
</t>
    </r>
  </si>
  <si>
    <r>
      <rPr>
        <i/>
        <sz val="10"/>
        <color theme="1"/>
        <rFont val="Verdana"/>
        <family val="2"/>
      </rPr>
      <t>9.7 Geur bij openen van de verpakking:</t>
    </r>
    <r>
      <rPr>
        <sz val="10"/>
        <color theme="1"/>
        <rFont val="Verdana"/>
        <family val="2"/>
      </rPr>
      <t xml:space="preserve"> Ruikt het brood fris, neutraal of muf? Beoordeel direct na het openen van het zakje.</t>
    </r>
  </si>
  <si>
    <r>
      <rPr>
        <i/>
        <sz val="10"/>
        <color theme="1"/>
        <rFont val="Verdana"/>
        <family val="2"/>
      </rPr>
      <t>9.8 Aanhoudende geur:</t>
    </r>
    <r>
      <rPr>
        <sz val="10"/>
        <color theme="1"/>
        <rFont val="Verdana"/>
        <family val="2"/>
      </rPr>
      <t xml:space="preserve"> Ruikt het brood tijdens het eten nog zoals verwacht?</t>
    </r>
    <r>
      <rPr>
        <sz val="10"/>
        <color theme="1"/>
        <rFont val="Symbol"/>
        <family val="1"/>
        <charset val="2"/>
      </rPr>
      <t xml:space="preserve">
</t>
    </r>
  </si>
  <si>
    <r>
      <rPr>
        <i/>
        <sz val="10"/>
        <color theme="1"/>
        <rFont val="Verdana"/>
        <family val="2"/>
      </rPr>
      <t>9.9 Kruimelvastheid: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Brokkelt het brood snel af of blijft het mooi in vorm? Dit kan belangrijk zijn voor patiënten die het lastig vinden om te eten.</t>
    </r>
  </si>
  <si>
    <r>
      <rPr>
        <i/>
        <sz val="10"/>
        <color theme="1"/>
        <rFont val="Verdana"/>
        <family val="2"/>
      </rPr>
      <t>9.10 Stevigheid: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Is het brood na 2 dagen nog stevig genoeg om eenvoudig te hanteren en te smeren?</t>
    </r>
  </si>
  <si>
    <r>
      <rPr>
        <i/>
        <sz val="10"/>
        <color theme="1"/>
        <rFont val="Verdana"/>
        <family val="2"/>
      </rPr>
      <t>9.11 Condensvorming:</t>
    </r>
    <r>
      <rPr>
        <sz val="10"/>
        <color theme="1"/>
        <rFont val="Verdana"/>
        <family val="2"/>
      </rPr>
      <t xml:space="preserve"> Is er condens in het zakje ontstaan, wat de versheid negatief kan beïnvloeden?</t>
    </r>
  </si>
  <si>
    <r>
      <rPr>
        <i/>
        <sz val="10"/>
        <color theme="1"/>
        <rFont val="Verdana"/>
        <family val="2"/>
      </rPr>
      <t>9.12 Bescherming:</t>
    </r>
    <r>
      <rPr>
        <sz val="10"/>
        <color theme="1"/>
        <rFont val="Verdana"/>
        <family val="2"/>
      </rPr>
      <t xml:space="preserve"> Heeft de verpakking het brood goed beschermd tegen uitdroging?</t>
    </r>
    <r>
      <rPr>
        <sz val="10"/>
        <color theme="1"/>
        <rFont val="Symbol"/>
        <family val="1"/>
        <charset val="2"/>
      </rPr>
      <t xml:space="preserve">
</t>
    </r>
  </si>
  <si>
    <t>Subtotalen onderdeel 9</t>
  </si>
  <si>
    <t>Totaal onderdeel 9</t>
  </si>
  <si>
    <t xml:space="preserve">Eindtotaal smaaktest </t>
  </si>
  <si>
    <t>Punten over dag 1 en na 2 dagen</t>
  </si>
  <si>
    <t>#</t>
  </si>
  <si>
    <t>Omschrijving</t>
  </si>
  <si>
    <t>Beoordelaar 1</t>
  </si>
  <si>
    <t>Beoordelaar 2</t>
  </si>
  <si>
    <t>Beoordelaar 3</t>
  </si>
  <si>
    <t>Beoordelaar 4</t>
  </si>
  <si>
    <t>Beoordelaar 5</t>
  </si>
  <si>
    <t>Gemiddelde eindscore</t>
  </si>
  <si>
    <t>Witbrood gesneden</t>
  </si>
  <si>
    <t>Glutenvrij witbroodje</t>
  </si>
  <si>
    <t>Glutenvrij volkorenbroodje</t>
  </si>
  <si>
    <t>Natrium-arm witbrood gesneden</t>
  </si>
  <si>
    <t>Natrium-arm volkorenbrood gesneden</t>
  </si>
  <si>
    <t>Koolhydraat-arm witbrood gesneden</t>
  </si>
  <si>
    <t>Koolhydraat-arm volkorenbrood gesneden</t>
  </si>
  <si>
    <t>Eiwitrijk witbrood gesneden</t>
  </si>
  <si>
    <t>Eiwitrijk volkorenbrood gesneden</t>
  </si>
  <si>
    <t xml:space="preserve">Eindtotaal </t>
  </si>
  <si>
    <t>Bijlage 11 Beoordelingsformulier: Kwaliteit van het patiënten- en dieetbrood (smaaktest)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</si>
</sst>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  <font>
      <sz val="10"/>
      <color theme="1"/>
      <name val="Symbol"/>
      <family val="1"/>
      <charset val="2"/>
    </font>
    <font>
      <i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theme="1"/>
      <name val="Symbol"/>
      <family val="2"/>
      <charset val="2"/>
    </font>
    <font>
      <b/>
      <sz val="10"/>
      <name val="Verdana"/>
      <family val="2"/>
    </font>
    <font>
      <sz val="8"/>
      <name val="Arial"/>
      <family val="2"/>
    </font>
    <font>
      <sz val="10"/>
      <color rgb="FF000000"/>
      <name val="Calibri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sz val="10"/>
      <name val="Verdana"/>
      <family val="2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12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4" xfId="0" applyFont="1" applyBorder="1" applyAlignment="1">
      <alignment horizontal="left" vertical="center" wrapText="1"/>
    </xf>
    <xf numFmtId="0" fontId="0" fillId="2" borderId="8" xfId="0" applyFill="1" applyBorder="1" applyAlignment="1">
      <alignment horizontal="center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0" fontId="6" fillId="0" borderId="0" xfId="0" applyFont="1"/>
    <xf numFmtId="0" fontId="3" fillId="4" borderId="2" xfId="0" applyFont="1" applyFill="1" applyBorder="1" applyAlignment="1">
      <alignment horizontal="left" vertical="center" wrapText="1"/>
    </xf>
    <xf numFmtId="0" fontId="3" fillId="0" borderId="0" xfId="0" applyFont="1"/>
    <xf numFmtId="0" fontId="8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0" fillId="0" borderId="12" xfId="0" applyBorder="1"/>
    <xf numFmtId="0" fontId="11" fillId="0" borderId="12" xfId="0" applyFont="1" applyBorder="1" applyAlignment="1">
      <alignment vertical="center" wrapText="1"/>
    </xf>
    <xf numFmtId="0" fontId="0" fillId="4" borderId="12" xfId="0" applyFill="1" applyBorder="1"/>
    <xf numFmtId="0" fontId="13" fillId="3" borderId="12" xfId="0" applyFont="1" applyFill="1" applyBorder="1" applyAlignment="1">
      <alignment horizontal="right"/>
    </xf>
    <xf numFmtId="0" fontId="13" fillId="3" borderId="12" xfId="0" applyFont="1" applyFill="1" applyBorder="1"/>
    <xf numFmtId="0" fontId="12" fillId="5" borderId="12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4" fillId="0" borderId="0" xfId="0" applyFont="1"/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16" fillId="7" borderId="12" xfId="0" applyFont="1" applyFill="1" applyBorder="1" applyAlignment="1">
      <alignment horizontal="left" vertical="center" wrapText="1"/>
    </xf>
    <xf numFmtId="0" fontId="16" fillId="7" borderId="15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center"/>
    </xf>
    <xf numFmtId="0" fontId="16" fillId="7" borderId="14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7" fillId="7" borderId="12" xfId="0" applyFont="1" applyFill="1" applyBorder="1" applyAlignment="1">
      <alignment horizontal="left" vertical="center" wrapText="1"/>
    </xf>
    <xf numFmtId="0" fontId="17" fillId="7" borderId="15" xfId="0" applyFont="1" applyFill="1" applyBorder="1" applyAlignment="1">
      <alignment horizontal="center" vertical="center"/>
    </xf>
    <xf numFmtId="0" fontId="17" fillId="7" borderId="16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8" fillId="0" borderId="0" xfId="0" applyFont="1"/>
    <xf numFmtId="0" fontId="0" fillId="0" borderId="0" xfId="0" applyAlignment="1">
      <alignment vertical="top" wrapText="1"/>
    </xf>
    <xf numFmtId="0" fontId="13" fillId="0" borderId="0" xfId="0" applyFont="1"/>
    <xf numFmtId="0" fontId="3" fillId="0" borderId="0" xfId="0" applyFont="1" applyAlignment="1">
      <alignment wrapText="1"/>
    </xf>
    <xf numFmtId="0" fontId="3" fillId="4" borderId="18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/>
    </xf>
    <xf numFmtId="0" fontId="14" fillId="5" borderId="9" xfId="0" applyFont="1" applyFill="1" applyBorder="1" applyAlignment="1">
      <alignment horizontal="center"/>
    </xf>
    <xf numFmtId="0" fontId="14" fillId="5" borderId="10" xfId="0" applyFont="1" applyFill="1" applyBorder="1" applyAlignment="1">
      <alignment horizontal="center"/>
    </xf>
    <xf numFmtId="0" fontId="14" fillId="5" borderId="6" xfId="0" applyFont="1" applyFill="1" applyBorder="1" applyAlignment="1">
      <alignment horizontal="center"/>
    </xf>
    <xf numFmtId="0" fontId="12" fillId="5" borderId="13" xfId="0" applyFont="1" applyFill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DBAE6-6407-43B1-9F2B-BE07FF002E21}">
  <dimension ref="B1:L239"/>
  <sheetViews>
    <sheetView tabSelected="1" zoomScaleNormal="100" workbookViewId="0"/>
  </sheetViews>
  <sheetFormatPr defaultRowHeight="12.75" x14ac:dyDescent="0.2"/>
  <cols>
    <col min="1" max="1" width="3" customWidth="1"/>
    <col min="2" max="2" width="84.5703125" style="6" customWidth="1"/>
    <col min="3" max="3" width="11.28515625" customWidth="1"/>
    <col min="4" max="4" width="12.85546875" customWidth="1"/>
    <col min="5" max="5" width="11.28515625" customWidth="1"/>
    <col min="6" max="6" width="3.7109375" customWidth="1"/>
    <col min="7" max="7" width="11.140625" customWidth="1"/>
    <col min="8" max="8" width="12.7109375" customWidth="1"/>
    <col min="9" max="9" width="11.140625" customWidth="1"/>
    <col min="10" max="10" width="3.7109375" customWidth="1"/>
    <col min="11" max="11" width="25.42578125" customWidth="1"/>
  </cols>
  <sheetData>
    <row r="1" spans="2:12" ht="35.450000000000003" customHeight="1" x14ac:dyDescent="0.2">
      <c r="B1" s="77" t="s">
        <v>171</v>
      </c>
      <c r="C1" s="78"/>
      <c r="D1" s="78"/>
      <c r="E1" s="78"/>
      <c r="F1" s="78"/>
      <c r="G1" s="78"/>
      <c r="H1" s="78"/>
      <c r="I1" s="79"/>
    </row>
    <row r="3" spans="2:12" ht="20.45" customHeight="1" x14ac:dyDescent="0.2">
      <c r="B3" s="65" t="s">
        <v>0</v>
      </c>
    </row>
    <row r="4" spans="2:12" ht="20.45" customHeight="1" x14ac:dyDescent="0.2">
      <c r="B4" s="65" t="s">
        <v>1</v>
      </c>
    </row>
    <row r="5" spans="2:12" ht="20.45" customHeight="1" thickBot="1" x14ac:dyDescent="0.25">
      <c r="B5" s="65" t="s">
        <v>2</v>
      </c>
      <c r="C5" s="64" t="s">
        <v>3</v>
      </c>
      <c r="D5" s="64"/>
      <c r="E5" s="64"/>
      <c r="F5" s="64"/>
      <c r="G5" s="64" t="s">
        <v>4</v>
      </c>
      <c r="H5" s="64"/>
      <c r="I5" s="64"/>
    </row>
    <row r="6" spans="2:12" ht="18.75" thickBot="1" x14ac:dyDescent="0.3">
      <c r="C6" s="80" t="s">
        <v>5</v>
      </c>
      <c r="D6" s="80"/>
      <c r="E6" s="80"/>
      <c r="G6" s="81" t="s">
        <v>6</v>
      </c>
      <c r="H6" s="82"/>
      <c r="I6" s="83"/>
      <c r="K6" s="49"/>
      <c r="L6" s="49"/>
    </row>
    <row r="7" spans="2:12" x14ac:dyDescent="0.2">
      <c r="B7" s="74" t="s">
        <v>7</v>
      </c>
      <c r="C7" s="1" t="s">
        <v>8</v>
      </c>
      <c r="D7" s="3" t="s">
        <v>9</v>
      </c>
      <c r="E7" s="1" t="s">
        <v>10</v>
      </c>
      <c r="G7" s="31" t="s">
        <v>8</v>
      </c>
      <c r="H7" s="3" t="s">
        <v>9</v>
      </c>
      <c r="I7" s="1" t="s">
        <v>10</v>
      </c>
    </row>
    <row r="8" spans="2:12" x14ac:dyDescent="0.2">
      <c r="B8" s="75"/>
      <c r="C8" s="2">
        <v>0</v>
      </c>
      <c r="D8" s="4">
        <v>1</v>
      </c>
      <c r="E8" s="4">
        <v>2</v>
      </c>
      <c r="G8" s="32">
        <v>0</v>
      </c>
      <c r="H8" s="4">
        <v>1</v>
      </c>
      <c r="I8" s="4">
        <v>2</v>
      </c>
    </row>
    <row r="9" spans="2:12" ht="13.5" thickBot="1" x14ac:dyDescent="0.25">
      <c r="B9" s="76"/>
      <c r="C9" s="8"/>
      <c r="D9" s="5"/>
      <c r="E9" s="5"/>
      <c r="G9" s="33"/>
      <c r="H9" s="5"/>
      <c r="I9" s="5"/>
    </row>
    <row r="10" spans="2:12" ht="13.5" thickBot="1" x14ac:dyDescent="0.25">
      <c r="B10" s="9" t="s">
        <v>11</v>
      </c>
      <c r="C10" s="10"/>
      <c r="D10" s="10"/>
      <c r="E10" s="10"/>
      <c r="G10" s="10"/>
      <c r="H10" s="10"/>
      <c r="I10" s="10"/>
    </row>
    <row r="11" spans="2:12" ht="25.5" x14ac:dyDescent="0.2">
      <c r="B11" s="7" t="s">
        <v>12</v>
      </c>
      <c r="C11" s="43"/>
      <c r="D11" s="34"/>
      <c r="E11" s="17"/>
      <c r="G11" s="43"/>
      <c r="H11" s="34"/>
      <c r="I11" s="17"/>
    </row>
    <row r="12" spans="2:12" ht="26.25" thickBot="1" x14ac:dyDescent="0.25">
      <c r="B12" s="7" t="s">
        <v>13</v>
      </c>
      <c r="C12" s="43"/>
      <c r="D12" s="34"/>
      <c r="E12" s="17"/>
      <c r="G12" s="43"/>
      <c r="H12" s="34"/>
      <c r="I12" s="17"/>
    </row>
    <row r="13" spans="2:12" ht="13.5" thickBot="1" x14ac:dyDescent="0.25">
      <c r="B13" s="9" t="s">
        <v>14</v>
      </c>
      <c r="C13" s="44"/>
      <c r="D13" s="42"/>
      <c r="E13" s="18"/>
      <c r="G13" s="44"/>
      <c r="H13" s="42"/>
      <c r="I13" s="18"/>
    </row>
    <row r="14" spans="2:12" ht="25.5" x14ac:dyDescent="0.2">
      <c r="B14" s="7" t="s">
        <v>15</v>
      </c>
      <c r="C14" s="43"/>
      <c r="D14" s="34"/>
      <c r="E14" s="17"/>
      <c r="G14" s="43"/>
      <c r="H14" s="34"/>
      <c r="I14" s="17"/>
    </row>
    <row r="15" spans="2:12" ht="25.5" x14ac:dyDescent="0.2">
      <c r="B15" s="7" t="s">
        <v>16</v>
      </c>
      <c r="C15" s="43"/>
      <c r="D15" s="34"/>
      <c r="E15" s="17"/>
      <c r="G15" s="43"/>
      <c r="H15" s="34"/>
      <c r="I15" s="17"/>
      <c r="K15" s="63"/>
    </row>
    <row r="16" spans="2:12" ht="26.25" thickBot="1" x14ac:dyDescent="0.25">
      <c r="B16" s="7" t="s">
        <v>17</v>
      </c>
      <c r="C16" s="43"/>
      <c r="D16" s="34"/>
      <c r="E16" s="17"/>
      <c r="G16" s="43"/>
      <c r="H16" s="34"/>
      <c r="I16" s="17"/>
    </row>
    <row r="17" spans="2:9" ht="13.5" thickBot="1" x14ac:dyDescent="0.25">
      <c r="B17" s="9" t="s">
        <v>18</v>
      </c>
      <c r="C17" s="44"/>
      <c r="D17" s="42"/>
      <c r="E17" s="18"/>
      <c r="G17" s="44"/>
      <c r="H17" s="42"/>
      <c r="I17" s="18"/>
    </row>
    <row r="18" spans="2:9" ht="25.5" x14ac:dyDescent="0.2">
      <c r="B18" s="7" t="s">
        <v>19</v>
      </c>
      <c r="C18" s="43"/>
      <c r="D18" s="34"/>
      <c r="E18" s="17"/>
      <c r="G18" s="43"/>
      <c r="H18" s="34"/>
      <c r="I18" s="17"/>
    </row>
    <row r="19" spans="2:9" ht="26.25" thickBot="1" x14ac:dyDescent="0.25">
      <c r="B19" s="7" t="s">
        <v>20</v>
      </c>
      <c r="C19" s="43"/>
      <c r="D19" s="34"/>
      <c r="E19" s="17"/>
      <c r="G19" s="43"/>
      <c r="H19" s="34"/>
      <c r="I19" s="17"/>
    </row>
    <row r="20" spans="2:9" ht="13.5" thickBot="1" x14ac:dyDescent="0.25">
      <c r="B20" s="9" t="s">
        <v>21</v>
      </c>
      <c r="C20" s="44"/>
      <c r="D20" s="42"/>
      <c r="E20" s="18"/>
      <c r="G20" s="44"/>
      <c r="H20" s="42"/>
      <c r="I20" s="18"/>
    </row>
    <row r="21" spans="2:9" ht="25.5" x14ac:dyDescent="0.2">
      <c r="B21" s="7" t="s">
        <v>22</v>
      </c>
      <c r="C21" s="43"/>
      <c r="D21" s="34"/>
      <c r="E21" s="17"/>
      <c r="G21" s="43"/>
      <c r="H21" s="34"/>
      <c r="I21" s="17"/>
    </row>
    <row r="22" spans="2:9" ht="26.25" thickBot="1" x14ac:dyDescent="0.25">
      <c r="B22" s="14" t="s">
        <v>23</v>
      </c>
      <c r="C22" s="43"/>
      <c r="D22" s="34"/>
      <c r="E22" s="17"/>
      <c r="G22" s="43"/>
      <c r="H22" s="34"/>
      <c r="I22" s="17"/>
    </row>
    <row r="23" spans="2:9" ht="13.5" thickBot="1" x14ac:dyDescent="0.25">
      <c r="B23" s="9" t="s">
        <v>24</v>
      </c>
      <c r="C23" s="44"/>
      <c r="D23" s="42"/>
      <c r="E23" s="18"/>
      <c r="G23" s="44"/>
      <c r="H23" s="42"/>
      <c r="I23" s="18"/>
    </row>
    <row r="24" spans="2:9" ht="26.25" thickBot="1" x14ac:dyDescent="0.25">
      <c r="B24" s="14" t="s">
        <v>25</v>
      </c>
      <c r="C24" s="43"/>
      <c r="D24" s="34"/>
      <c r="E24" s="17"/>
      <c r="G24" s="43"/>
      <c r="H24" s="34"/>
      <c r="I24" s="17"/>
    </row>
    <row r="25" spans="2:9" ht="13.5" thickBot="1" x14ac:dyDescent="0.25">
      <c r="B25" s="9" t="s">
        <v>26</v>
      </c>
      <c r="C25" s="44"/>
      <c r="D25" s="42"/>
      <c r="E25" s="18"/>
      <c r="G25" s="44"/>
      <c r="H25" s="42"/>
      <c r="I25" s="18"/>
    </row>
    <row r="26" spans="2:9" ht="26.25" thickBot="1" x14ac:dyDescent="0.25">
      <c r="B26" s="14" t="s">
        <v>27</v>
      </c>
      <c r="C26" s="43"/>
      <c r="D26" s="34"/>
      <c r="E26" s="17"/>
      <c r="G26" s="43"/>
      <c r="H26" s="34"/>
      <c r="I26" s="17"/>
    </row>
    <row r="27" spans="2:9" s="13" customFormat="1" ht="13.5" thickBot="1" x14ac:dyDescent="0.25">
      <c r="B27" s="66" t="s">
        <v>28</v>
      </c>
      <c r="C27" s="67">
        <f t="shared" ref="C27:D27" si="0">SUM(C11:C26)</f>
        <v>0</v>
      </c>
      <c r="D27" s="38">
        <f t="shared" si="0"/>
        <v>0</v>
      </c>
      <c r="E27" s="38">
        <f>SUM(E11:E26)</f>
        <v>0</v>
      </c>
      <c r="G27" s="68">
        <f t="shared" ref="G27:H27" si="1">SUM(G11:G26)</f>
        <v>0</v>
      </c>
      <c r="H27" s="38">
        <f t="shared" si="1"/>
        <v>0</v>
      </c>
      <c r="I27" s="38">
        <f>SUM(I11:I26)</f>
        <v>0</v>
      </c>
    </row>
    <row r="28" spans="2:9" s="13" customFormat="1" x14ac:dyDescent="0.2">
      <c r="B28" s="51"/>
      <c r="C28" s="50"/>
      <c r="D28" s="50"/>
      <c r="E28" s="50"/>
      <c r="G28" s="50"/>
      <c r="H28" s="50"/>
      <c r="I28" s="50"/>
    </row>
    <row r="29" spans="2:9" s="13" customFormat="1" x14ac:dyDescent="0.2">
      <c r="B29" s="52" t="s">
        <v>29</v>
      </c>
      <c r="C29" s="53"/>
      <c r="D29" s="54"/>
      <c r="E29" s="55"/>
      <c r="G29" s="53"/>
      <c r="H29" s="54"/>
      <c r="I29" s="55">
        <f>E27+I27</f>
        <v>0</v>
      </c>
    </row>
    <row r="30" spans="2:9" s="11" customFormat="1" x14ac:dyDescent="0.2">
      <c r="B30" s="15"/>
      <c r="C30" s="16"/>
      <c r="D30" s="16"/>
      <c r="E30" s="16"/>
      <c r="G30" s="16"/>
      <c r="H30" s="16"/>
      <c r="I30" s="16"/>
    </row>
    <row r="31" spans="2:9" s="11" customFormat="1" ht="13.5" thickBot="1" x14ac:dyDescent="0.25">
      <c r="B31" s="15"/>
      <c r="C31" s="16"/>
      <c r="D31" s="16"/>
      <c r="E31" s="16"/>
      <c r="G31" s="16"/>
      <c r="H31" s="16"/>
      <c r="I31" s="16"/>
    </row>
    <row r="32" spans="2:9" x14ac:dyDescent="0.2">
      <c r="B32" s="74" t="s">
        <v>30</v>
      </c>
      <c r="C32" s="1" t="s">
        <v>8</v>
      </c>
      <c r="D32" s="3" t="s">
        <v>9</v>
      </c>
      <c r="E32" s="1" t="s">
        <v>10</v>
      </c>
      <c r="G32" s="31" t="s">
        <v>8</v>
      </c>
      <c r="H32" s="3" t="s">
        <v>9</v>
      </c>
      <c r="I32" s="1" t="s">
        <v>10</v>
      </c>
    </row>
    <row r="33" spans="2:9" x14ac:dyDescent="0.2">
      <c r="B33" s="75"/>
      <c r="C33" s="2">
        <v>0</v>
      </c>
      <c r="D33" s="4">
        <v>1</v>
      </c>
      <c r="E33" s="4">
        <v>2</v>
      </c>
      <c r="G33" s="32">
        <v>0</v>
      </c>
      <c r="H33" s="4">
        <v>1</v>
      </c>
      <c r="I33" s="4">
        <v>2</v>
      </c>
    </row>
    <row r="34" spans="2:9" ht="13.5" thickBot="1" x14ac:dyDescent="0.25">
      <c r="B34" s="76"/>
      <c r="C34" s="8"/>
      <c r="D34" s="5"/>
      <c r="E34" s="5"/>
      <c r="G34" s="33"/>
      <c r="H34" s="5"/>
      <c r="I34" s="5"/>
    </row>
    <row r="35" spans="2:9" ht="13.5" thickBot="1" x14ac:dyDescent="0.25">
      <c r="B35" s="9" t="s">
        <v>11</v>
      </c>
      <c r="C35" s="20"/>
      <c r="D35" s="20"/>
      <c r="E35" s="21"/>
      <c r="G35" s="20"/>
      <c r="H35" s="20"/>
      <c r="I35" s="21"/>
    </row>
    <row r="36" spans="2:9" ht="25.5" x14ac:dyDescent="0.2">
      <c r="B36" s="14" t="s">
        <v>31</v>
      </c>
      <c r="C36" s="34"/>
      <c r="D36" s="34"/>
      <c r="E36" s="34"/>
      <c r="G36" s="34"/>
      <c r="H36" s="34"/>
      <c r="I36" s="34"/>
    </row>
    <row r="37" spans="2:9" ht="26.25" thickBot="1" x14ac:dyDescent="0.25">
      <c r="B37" s="19" t="s">
        <v>32</v>
      </c>
      <c r="C37" s="35"/>
      <c r="D37" s="35"/>
      <c r="E37" s="35"/>
      <c r="G37" s="35"/>
      <c r="H37" s="35"/>
      <c r="I37" s="35"/>
    </row>
    <row r="38" spans="2:9" x14ac:dyDescent="0.2">
      <c r="B38" s="22" t="s">
        <v>14</v>
      </c>
      <c r="C38" s="36"/>
      <c r="D38" s="36"/>
      <c r="E38" s="36"/>
      <c r="G38" s="36"/>
      <c r="H38" s="36"/>
      <c r="I38" s="36"/>
    </row>
    <row r="39" spans="2:9" ht="38.25" x14ac:dyDescent="0.2">
      <c r="B39" s="7" t="s">
        <v>33</v>
      </c>
      <c r="C39" s="34"/>
      <c r="D39" s="34"/>
      <c r="E39" s="34"/>
      <c r="G39" s="34"/>
      <c r="H39" s="34"/>
      <c r="I39" s="34"/>
    </row>
    <row r="40" spans="2:9" ht="26.25" thickBot="1" x14ac:dyDescent="0.25">
      <c r="B40" s="7" t="s">
        <v>34</v>
      </c>
      <c r="C40" s="34"/>
      <c r="D40" s="34"/>
      <c r="E40" s="34"/>
      <c r="G40" s="34"/>
      <c r="H40" s="34"/>
      <c r="I40" s="34"/>
    </row>
    <row r="41" spans="2:9" x14ac:dyDescent="0.2">
      <c r="B41" s="22" t="s">
        <v>35</v>
      </c>
      <c r="C41" s="37"/>
      <c r="D41" s="37"/>
      <c r="E41" s="37"/>
      <c r="G41" s="37"/>
      <c r="H41" s="37"/>
      <c r="I41" s="37"/>
    </row>
    <row r="42" spans="2:9" ht="25.5" x14ac:dyDescent="0.2">
      <c r="B42" s="7" t="s">
        <v>36</v>
      </c>
      <c r="C42" s="34"/>
      <c r="D42" s="34"/>
      <c r="E42" s="34"/>
      <c r="G42" s="34"/>
      <c r="H42" s="34"/>
      <c r="I42" s="34"/>
    </row>
    <row r="43" spans="2:9" ht="39" thickBot="1" x14ac:dyDescent="0.25">
      <c r="B43" s="7" t="s">
        <v>37</v>
      </c>
      <c r="C43" s="34"/>
      <c r="D43" s="34"/>
      <c r="E43" s="34"/>
      <c r="G43" s="34"/>
      <c r="H43" s="34"/>
      <c r="I43" s="34"/>
    </row>
    <row r="44" spans="2:9" x14ac:dyDescent="0.2">
      <c r="B44" s="22" t="s">
        <v>18</v>
      </c>
      <c r="C44" s="37"/>
      <c r="D44" s="37"/>
      <c r="E44" s="37"/>
      <c r="G44" s="37"/>
      <c r="H44" s="37"/>
      <c r="I44" s="37"/>
    </row>
    <row r="45" spans="2:9" ht="25.5" x14ac:dyDescent="0.2">
      <c r="B45" s="7" t="s">
        <v>38</v>
      </c>
      <c r="C45" s="34"/>
      <c r="D45" s="34"/>
      <c r="E45" s="34"/>
      <c r="G45" s="34"/>
      <c r="H45" s="34"/>
      <c r="I45" s="34"/>
    </row>
    <row r="46" spans="2:9" ht="26.25" thickBot="1" x14ac:dyDescent="0.25">
      <c r="B46" s="7" t="s">
        <v>39</v>
      </c>
      <c r="C46" s="34"/>
      <c r="D46" s="34"/>
      <c r="E46" s="34"/>
      <c r="G46" s="34"/>
      <c r="H46" s="34"/>
      <c r="I46" s="34"/>
    </row>
    <row r="47" spans="2:9" x14ac:dyDescent="0.2">
      <c r="B47" s="22" t="s">
        <v>21</v>
      </c>
      <c r="C47" s="37"/>
      <c r="D47" s="37"/>
      <c r="E47" s="37"/>
      <c r="G47" s="37"/>
      <c r="H47" s="37"/>
      <c r="I47" s="37"/>
    </row>
    <row r="48" spans="2:9" ht="25.5" x14ac:dyDescent="0.2">
      <c r="B48" s="7" t="s">
        <v>40</v>
      </c>
      <c r="C48" s="34"/>
      <c r="D48" s="34"/>
      <c r="E48" s="34"/>
      <c r="G48" s="34"/>
      <c r="H48" s="34"/>
      <c r="I48" s="34"/>
    </row>
    <row r="49" spans="2:9" ht="26.25" thickBot="1" x14ac:dyDescent="0.25">
      <c r="B49" s="7" t="s">
        <v>41</v>
      </c>
      <c r="C49" s="41"/>
      <c r="D49" s="41"/>
      <c r="E49" s="41"/>
      <c r="G49" s="34"/>
      <c r="H49" s="34"/>
      <c r="I49" s="34"/>
    </row>
    <row r="50" spans="2:9" x14ac:dyDescent="0.2">
      <c r="B50" s="22" t="s">
        <v>24</v>
      </c>
      <c r="C50" s="37"/>
      <c r="D50" s="37"/>
      <c r="E50" s="37"/>
      <c r="G50" s="37"/>
      <c r="H50" s="37"/>
      <c r="I50" s="37"/>
    </row>
    <row r="51" spans="2:9" ht="26.45" customHeight="1" x14ac:dyDescent="0.2">
      <c r="B51" s="7" t="s">
        <v>42</v>
      </c>
      <c r="C51" s="41"/>
      <c r="D51" s="41"/>
      <c r="E51" s="41"/>
      <c r="G51" s="34"/>
      <c r="H51" s="34"/>
      <c r="I51" s="34"/>
    </row>
    <row r="52" spans="2:9" ht="26.25" thickBot="1" x14ac:dyDescent="0.25">
      <c r="B52" s="7" t="s">
        <v>43</v>
      </c>
      <c r="C52" s="41"/>
      <c r="D52" s="41"/>
      <c r="E52" s="41"/>
      <c r="G52" s="34"/>
      <c r="H52" s="34"/>
      <c r="I52" s="34"/>
    </row>
    <row r="53" spans="2:9" ht="13.5" thickBot="1" x14ac:dyDescent="0.25">
      <c r="B53" s="12" t="s">
        <v>44</v>
      </c>
      <c r="C53" s="38">
        <f t="shared" ref="C53:D53" si="2">SUM(C36:C52)</f>
        <v>0</v>
      </c>
      <c r="D53" s="38">
        <f t="shared" si="2"/>
        <v>0</v>
      </c>
      <c r="E53" s="38">
        <f>SUM(E36:E52)</f>
        <v>0</v>
      </c>
      <c r="F53" s="13"/>
      <c r="G53" s="68">
        <f t="shared" ref="G53:H53" si="3">SUM(G36:G52)</f>
        <v>0</v>
      </c>
      <c r="H53" s="38">
        <f t="shared" si="3"/>
        <v>0</v>
      </c>
      <c r="I53" s="38">
        <f>SUM(I36:I52)</f>
        <v>0</v>
      </c>
    </row>
    <row r="54" spans="2:9" s="13" customFormat="1" x14ac:dyDescent="0.2">
      <c r="B54" s="51"/>
      <c r="C54" s="50"/>
      <c r="D54" s="50"/>
      <c r="E54" s="50"/>
      <c r="G54" s="50"/>
      <c r="H54" s="50"/>
      <c r="I54" s="50"/>
    </row>
    <row r="55" spans="2:9" s="13" customFormat="1" x14ac:dyDescent="0.2">
      <c r="B55" s="52" t="s">
        <v>45</v>
      </c>
      <c r="C55" s="53"/>
      <c r="D55" s="54"/>
      <c r="E55" s="55"/>
      <c r="G55" s="53"/>
      <c r="H55" s="54"/>
      <c r="I55" s="55">
        <f>E53+I53</f>
        <v>0</v>
      </c>
    </row>
    <row r="56" spans="2:9" s="13" customFormat="1" x14ac:dyDescent="0.2">
      <c r="B56" s="56"/>
      <c r="C56" s="57"/>
      <c r="D56" s="57"/>
      <c r="E56" s="57"/>
      <c r="G56" s="57"/>
      <c r="H56" s="57"/>
      <c r="I56" s="57"/>
    </row>
    <row r="57" spans="2:9" s="13" customFormat="1" ht="13.5" thickBot="1" x14ac:dyDescent="0.25">
      <c r="B57" s="56"/>
      <c r="C57" s="57"/>
      <c r="D57" s="57"/>
      <c r="E57" s="57"/>
      <c r="G57" s="57"/>
      <c r="H57" s="57"/>
      <c r="I57" s="57"/>
    </row>
    <row r="58" spans="2:9" x14ac:dyDescent="0.2">
      <c r="B58" s="74" t="s">
        <v>46</v>
      </c>
      <c r="C58" s="1" t="s">
        <v>8</v>
      </c>
      <c r="D58" s="3" t="s">
        <v>9</v>
      </c>
      <c r="E58" s="1" t="s">
        <v>10</v>
      </c>
      <c r="G58" s="31" t="s">
        <v>8</v>
      </c>
      <c r="H58" s="3" t="s">
        <v>9</v>
      </c>
      <c r="I58" s="1" t="s">
        <v>10</v>
      </c>
    </row>
    <row r="59" spans="2:9" x14ac:dyDescent="0.2">
      <c r="B59" s="75"/>
      <c r="C59" s="2">
        <v>0</v>
      </c>
      <c r="D59" s="4">
        <v>1</v>
      </c>
      <c r="E59" s="4">
        <v>2</v>
      </c>
      <c r="G59" s="32">
        <v>0</v>
      </c>
      <c r="H59" s="4">
        <v>1</v>
      </c>
      <c r="I59" s="4">
        <v>2</v>
      </c>
    </row>
    <row r="60" spans="2:9" ht="13.5" thickBot="1" x14ac:dyDescent="0.25">
      <c r="B60" s="76"/>
      <c r="C60" s="8"/>
      <c r="D60" s="5"/>
      <c r="E60" s="5"/>
      <c r="G60" s="33"/>
      <c r="H60" s="5"/>
      <c r="I60" s="5"/>
    </row>
    <row r="61" spans="2:9" x14ac:dyDescent="0.2">
      <c r="B61" s="22" t="s">
        <v>11</v>
      </c>
      <c r="C61" s="23"/>
      <c r="D61" s="23"/>
      <c r="E61" s="24"/>
      <c r="G61" s="23"/>
      <c r="H61" s="23"/>
      <c r="I61" s="24"/>
    </row>
    <row r="62" spans="2:9" s="11" customFormat="1" ht="25.5" x14ac:dyDescent="0.2">
      <c r="B62" s="7" t="s">
        <v>47</v>
      </c>
      <c r="C62" s="34"/>
      <c r="D62" s="34"/>
      <c r="E62" s="34"/>
      <c r="G62" s="34"/>
      <c r="H62" s="34"/>
      <c r="I62" s="34"/>
    </row>
    <row r="63" spans="2:9" ht="26.25" thickBot="1" x14ac:dyDescent="0.25">
      <c r="B63" s="7" t="s">
        <v>48</v>
      </c>
      <c r="C63" s="34"/>
      <c r="D63" s="34"/>
      <c r="E63" s="34"/>
      <c r="G63" s="34"/>
      <c r="H63" s="34"/>
      <c r="I63" s="34"/>
    </row>
    <row r="64" spans="2:9" x14ac:dyDescent="0.2">
      <c r="B64" s="22" t="s">
        <v>14</v>
      </c>
      <c r="C64" s="37"/>
      <c r="D64" s="37"/>
      <c r="E64" s="37"/>
      <c r="G64" s="37"/>
      <c r="H64" s="37"/>
      <c r="I64" s="37"/>
    </row>
    <row r="65" spans="2:9" ht="38.25" x14ac:dyDescent="0.2">
      <c r="B65" s="7" t="s">
        <v>49</v>
      </c>
      <c r="C65" s="34"/>
      <c r="D65" s="34"/>
      <c r="E65" s="34"/>
      <c r="G65" s="34"/>
      <c r="H65" s="34"/>
      <c r="I65" s="34"/>
    </row>
    <row r="66" spans="2:9" ht="26.25" thickBot="1" x14ac:dyDescent="0.25">
      <c r="B66" s="7" t="s">
        <v>50</v>
      </c>
      <c r="C66" s="34"/>
      <c r="D66" s="34"/>
      <c r="E66" s="34"/>
      <c r="G66" s="34"/>
      <c r="H66" s="34"/>
      <c r="I66" s="34"/>
    </row>
    <row r="67" spans="2:9" x14ac:dyDescent="0.2">
      <c r="B67" s="22" t="s">
        <v>35</v>
      </c>
      <c r="C67" s="37"/>
      <c r="D67" s="37"/>
      <c r="E67" s="37"/>
      <c r="G67" s="37"/>
      <c r="H67" s="37"/>
      <c r="I67" s="37"/>
    </row>
    <row r="68" spans="2:9" ht="25.5" x14ac:dyDescent="0.2">
      <c r="B68" s="7" t="s">
        <v>51</v>
      </c>
      <c r="C68" s="34"/>
      <c r="D68" s="34"/>
      <c r="E68" s="34"/>
      <c r="G68" s="34"/>
      <c r="H68" s="34"/>
      <c r="I68" s="34"/>
    </row>
    <row r="69" spans="2:9" ht="39" thickBot="1" x14ac:dyDescent="0.25">
      <c r="B69" s="7" t="s">
        <v>52</v>
      </c>
      <c r="C69" s="34"/>
      <c r="D69" s="34"/>
      <c r="E69" s="34"/>
      <c r="G69" s="34"/>
      <c r="H69" s="34"/>
      <c r="I69" s="34"/>
    </row>
    <row r="70" spans="2:9" x14ac:dyDescent="0.2">
      <c r="B70" s="22" t="s">
        <v>18</v>
      </c>
      <c r="C70" s="37"/>
      <c r="D70" s="37"/>
      <c r="E70" s="37"/>
      <c r="G70" s="37"/>
      <c r="H70" s="37"/>
      <c r="I70" s="37"/>
    </row>
    <row r="71" spans="2:9" ht="25.5" x14ac:dyDescent="0.2">
      <c r="B71" s="7" t="s">
        <v>53</v>
      </c>
      <c r="C71" s="34"/>
      <c r="D71" s="34"/>
      <c r="E71" s="34"/>
      <c r="G71" s="34"/>
      <c r="H71" s="34"/>
      <c r="I71" s="34"/>
    </row>
    <row r="72" spans="2:9" ht="26.25" thickBot="1" x14ac:dyDescent="0.25">
      <c r="B72" s="7" t="s">
        <v>54</v>
      </c>
      <c r="C72" s="34"/>
      <c r="D72" s="34"/>
      <c r="E72" s="34"/>
      <c r="G72" s="34"/>
      <c r="H72" s="34"/>
      <c r="I72" s="34"/>
    </row>
    <row r="73" spans="2:9" x14ac:dyDescent="0.2">
      <c r="B73" s="22" t="s">
        <v>21</v>
      </c>
      <c r="C73" s="37"/>
      <c r="D73" s="37"/>
      <c r="E73" s="37"/>
      <c r="G73" s="37"/>
      <c r="H73" s="37"/>
      <c r="I73" s="37"/>
    </row>
    <row r="74" spans="2:9" ht="25.5" x14ac:dyDescent="0.2">
      <c r="B74" s="7" t="s">
        <v>55</v>
      </c>
      <c r="C74" s="34"/>
      <c r="D74" s="34"/>
      <c r="E74" s="34"/>
      <c r="G74" s="34"/>
      <c r="H74" s="34"/>
      <c r="I74" s="34"/>
    </row>
    <row r="75" spans="2:9" ht="26.25" thickBot="1" x14ac:dyDescent="0.25">
      <c r="B75" s="7" t="s">
        <v>56</v>
      </c>
      <c r="C75" s="41"/>
      <c r="D75" s="41"/>
      <c r="E75" s="41"/>
      <c r="G75" s="34"/>
      <c r="H75" s="34"/>
      <c r="I75" s="34"/>
    </row>
    <row r="76" spans="2:9" x14ac:dyDescent="0.2">
      <c r="B76" s="22" t="s">
        <v>24</v>
      </c>
      <c r="C76" s="37"/>
      <c r="D76" s="37"/>
      <c r="E76" s="37"/>
      <c r="G76" s="37"/>
      <c r="H76" s="37"/>
      <c r="I76" s="37"/>
    </row>
    <row r="77" spans="2:9" ht="25.5" x14ac:dyDescent="0.2">
      <c r="B77" s="7" t="s">
        <v>57</v>
      </c>
      <c r="C77" s="41"/>
      <c r="D77" s="41"/>
      <c r="E77" s="41"/>
      <c r="G77" s="34"/>
      <c r="H77" s="34"/>
      <c r="I77" s="34"/>
    </row>
    <row r="78" spans="2:9" ht="26.25" thickBot="1" x14ac:dyDescent="0.25">
      <c r="B78" s="7" t="s">
        <v>58</v>
      </c>
      <c r="C78" s="41"/>
      <c r="D78" s="41"/>
      <c r="E78" s="41"/>
      <c r="G78" s="34"/>
      <c r="H78" s="34"/>
      <c r="I78" s="34"/>
    </row>
    <row r="79" spans="2:9" ht="13.5" thickBot="1" x14ac:dyDescent="0.25">
      <c r="B79" s="12" t="s">
        <v>59</v>
      </c>
      <c r="C79" s="69">
        <f t="shared" ref="C79:D79" si="4">SUM(C62:C78)</f>
        <v>0</v>
      </c>
      <c r="D79" s="69">
        <f t="shared" si="4"/>
        <v>0</v>
      </c>
      <c r="E79" s="38">
        <f>SUM(E62:E78)</f>
        <v>0</v>
      </c>
      <c r="F79" s="13"/>
      <c r="G79" s="70">
        <f t="shared" ref="G79:H79" si="5">SUM(G62:G78)</f>
        <v>0</v>
      </c>
      <c r="H79" s="69">
        <f t="shared" si="5"/>
        <v>0</v>
      </c>
      <c r="I79" s="38">
        <f>SUM(I62:I78)</f>
        <v>0</v>
      </c>
    </row>
    <row r="80" spans="2:9" s="13" customFormat="1" x14ac:dyDescent="0.2">
      <c r="B80" s="51"/>
      <c r="C80" s="50"/>
      <c r="D80" s="50"/>
      <c r="E80" s="50"/>
      <c r="G80" s="50"/>
      <c r="H80" s="50"/>
      <c r="I80" s="50"/>
    </row>
    <row r="81" spans="2:9" s="13" customFormat="1" x14ac:dyDescent="0.2">
      <c r="B81" s="52" t="s">
        <v>60</v>
      </c>
      <c r="C81" s="53"/>
      <c r="D81" s="54"/>
      <c r="E81" s="55"/>
      <c r="G81" s="53"/>
      <c r="H81" s="54"/>
      <c r="I81" s="55">
        <f>E79+I79</f>
        <v>0</v>
      </c>
    </row>
    <row r="82" spans="2:9" x14ac:dyDescent="0.2">
      <c r="B82" s="45"/>
      <c r="C82" s="40"/>
      <c r="D82" s="40"/>
      <c r="E82" s="40"/>
      <c r="G82" s="40"/>
      <c r="H82" s="40"/>
      <c r="I82" s="40"/>
    </row>
    <row r="83" spans="2:9" ht="13.5" thickBot="1" x14ac:dyDescent="0.25">
      <c r="B83" s="45"/>
      <c r="C83" s="40"/>
      <c r="D83" s="40"/>
      <c r="E83" s="40"/>
      <c r="G83" s="40"/>
      <c r="H83" s="40"/>
      <c r="I83" s="40"/>
    </row>
    <row r="84" spans="2:9" x14ac:dyDescent="0.2">
      <c r="B84" s="74" t="s">
        <v>61</v>
      </c>
      <c r="C84" s="1" t="s">
        <v>8</v>
      </c>
      <c r="D84" s="3" t="s">
        <v>9</v>
      </c>
      <c r="E84" s="1" t="s">
        <v>10</v>
      </c>
      <c r="G84" s="31" t="s">
        <v>8</v>
      </c>
      <c r="H84" s="3" t="s">
        <v>9</v>
      </c>
      <c r="I84" s="1" t="s">
        <v>10</v>
      </c>
    </row>
    <row r="85" spans="2:9" x14ac:dyDescent="0.2">
      <c r="B85" s="75"/>
      <c r="C85" s="2">
        <v>0</v>
      </c>
      <c r="D85" s="4">
        <v>1</v>
      </c>
      <c r="E85" s="4">
        <v>2</v>
      </c>
      <c r="G85" s="32">
        <v>0</v>
      </c>
      <c r="H85" s="4">
        <v>1</v>
      </c>
      <c r="I85" s="4">
        <v>2</v>
      </c>
    </row>
    <row r="86" spans="2:9" ht="13.5" thickBot="1" x14ac:dyDescent="0.25">
      <c r="B86" s="76"/>
      <c r="C86" s="8"/>
      <c r="D86" s="5"/>
      <c r="E86" s="5"/>
      <c r="G86" s="33"/>
      <c r="H86" s="5"/>
      <c r="I86" s="5"/>
    </row>
    <row r="87" spans="2:9" x14ac:dyDescent="0.2">
      <c r="B87" s="22" t="s">
        <v>11</v>
      </c>
      <c r="C87" s="23"/>
      <c r="D87" s="23"/>
      <c r="E87" s="24"/>
      <c r="G87" s="23"/>
      <c r="H87" s="23"/>
      <c r="I87" s="24"/>
    </row>
    <row r="88" spans="2:9" ht="25.5" x14ac:dyDescent="0.2">
      <c r="B88" s="7" t="s">
        <v>62</v>
      </c>
      <c r="C88" s="34"/>
      <c r="D88" s="34"/>
      <c r="E88" s="34"/>
      <c r="G88" s="34"/>
      <c r="H88" s="34"/>
      <c r="I88" s="34"/>
    </row>
    <row r="89" spans="2:9" ht="26.25" thickBot="1" x14ac:dyDescent="0.25">
      <c r="B89" s="7" t="s">
        <v>63</v>
      </c>
      <c r="C89" s="34"/>
      <c r="D89" s="34"/>
      <c r="E89" s="34"/>
      <c r="G89" s="34"/>
      <c r="H89" s="34"/>
      <c r="I89" s="34"/>
    </row>
    <row r="90" spans="2:9" x14ac:dyDescent="0.2">
      <c r="B90" s="22" t="s">
        <v>14</v>
      </c>
      <c r="C90" s="37"/>
      <c r="D90" s="37"/>
      <c r="E90" s="37"/>
      <c r="G90" s="37"/>
      <c r="H90" s="37"/>
      <c r="I90" s="37"/>
    </row>
    <row r="91" spans="2:9" ht="38.25" x14ac:dyDescent="0.2">
      <c r="B91" s="7" t="s">
        <v>64</v>
      </c>
      <c r="C91" s="34"/>
      <c r="D91" s="34"/>
      <c r="E91" s="34"/>
      <c r="G91" s="34"/>
      <c r="H91" s="34"/>
      <c r="I91" s="34"/>
    </row>
    <row r="92" spans="2:9" ht="26.25" thickBot="1" x14ac:dyDescent="0.25">
      <c r="B92" s="7" t="s">
        <v>65</v>
      </c>
      <c r="C92" s="34"/>
      <c r="D92" s="34"/>
      <c r="E92" s="34"/>
      <c r="G92" s="34"/>
      <c r="H92" s="34"/>
      <c r="I92" s="34"/>
    </row>
    <row r="93" spans="2:9" x14ac:dyDescent="0.2">
      <c r="B93" s="22" t="s">
        <v>35</v>
      </c>
      <c r="C93" s="37"/>
      <c r="D93" s="37"/>
      <c r="E93" s="37"/>
      <c r="G93" s="37"/>
      <c r="H93" s="37"/>
      <c r="I93" s="37"/>
    </row>
    <row r="94" spans="2:9" ht="25.5" x14ac:dyDescent="0.2">
      <c r="B94" s="7" t="s">
        <v>66</v>
      </c>
      <c r="C94" s="34"/>
      <c r="D94" s="34"/>
      <c r="E94" s="34"/>
      <c r="G94" s="34"/>
      <c r="H94" s="34"/>
      <c r="I94" s="34"/>
    </row>
    <row r="95" spans="2:9" ht="39" thickBot="1" x14ac:dyDescent="0.25">
      <c r="B95" s="14" t="s">
        <v>67</v>
      </c>
      <c r="C95" s="34"/>
      <c r="D95" s="34"/>
      <c r="E95" s="34"/>
      <c r="G95" s="34"/>
      <c r="H95" s="34"/>
      <c r="I95" s="34"/>
    </row>
    <row r="96" spans="2:9" x14ac:dyDescent="0.2">
      <c r="B96" s="22" t="s">
        <v>18</v>
      </c>
      <c r="C96" s="37"/>
      <c r="D96" s="37"/>
      <c r="E96" s="37"/>
      <c r="G96" s="37"/>
      <c r="H96" s="37"/>
      <c r="I96" s="37"/>
    </row>
    <row r="97" spans="2:9" ht="25.5" x14ac:dyDescent="0.2">
      <c r="B97" s="7" t="s">
        <v>68</v>
      </c>
      <c r="C97" s="34"/>
      <c r="D97" s="34"/>
      <c r="E97" s="34"/>
      <c r="G97" s="34"/>
      <c r="H97" s="34"/>
      <c r="I97" s="34"/>
    </row>
    <row r="98" spans="2:9" ht="26.25" thickBot="1" x14ac:dyDescent="0.25">
      <c r="B98" s="14" t="s">
        <v>69</v>
      </c>
      <c r="C98" s="34"/>
      <c r="D98" s="34"/>
      <c r="E98" s="34"/>
      <c r="G98" s="34"/>
      <c r="H98" s="34"/>
      <c r="I98" s="34"/>
    </row>
    <row r="99" spans="2:9" x14ac:dyDescent="0.2">
      <c r="B99" s="22" t="s">
        <v>21</v>
      </c>
      <c r="C99" s="37"/>
      <c r="D99" s="37"/>
      <c r="E99" s="37"/>
      <c r="G99" s="37"/>
      <c r="H99" s="37"/>
      <c r="I99" s="37"/>
    </row>
    <row r="100" spans="2:9" ht="25.5" x14ac:dyDescent="0.2">
      <c r="B100" s="7" t="s">
        <v>70</v>
      </c>
      <c r="C100" s="34"/>
      <c r="D100" s="34"/>
      <c r="E100" s="34"/>
      <c r="G100" s="34"/>
      <c r="H100" s="34"/>
      <c r="I100" s="34"/>
    </row>
    <row r="101" spans="2:9" ht="26.25" thickBot="1" x14ac:dyDescent="0.25">
      <c r="B101" s="7" t="s">
        <v>71</v>
      </c>
      <c r="C101" s="41"/>
      <c r="D101" s="41"/>
      <c r="E101" s="41"/>
      <c r="G101" s="34"/>
      <c r="H101" s="34"/>
      <c r="I101" s="34"/>
    </row>
    <row r="102" spans="2:9" x14ac:dyDescent="0.2">
      <c r="B102" s="22" t="s">
        <v>24</v>
      </c>
      <c r="C102" s="37"/>
      <c r="D102" s="37"/>
      <c r="E102" s="37"/>
      <c r="G102" s="37"/>
      <c r="H102" s="37"/>
      <c r="I102" s="37"/>
    </row>
    <row r="103" spans="2:9" ht="25.5" x14ac:dyDescent="0.2">
      <c r="B103" s="7" t="s">
        <v>72</v>
      </c>
      <c r="C103" s="41"/>
      <c r="D103" s="41"/>
      <c r="E103" s="41"/>
      <c r="G103" s="34"/>
      <c r="H103" s="34"/>
      <c r="I103" s="34"/>
    </row>
    <row r="104" spans="2:9" ht="26.25" thickBot="1" x14ac:dyDescent="0.25">
      <c r="B104" s="14" t="s">
        <v>73</v>
      </c>
      <c r="C104" s="41"/>
      <c r="D104" s="41"/>
      <c r="E104" s="41"/>
      <c r="G104" s="34"/>
      <c r="H104" s="34"/>
      <c r="I104" s="34"/>
    </row>
    <row r="105" spans="2:9" ht="13.5" thickBot="1" x14ac:dyDescent="0.25">
      <c r="B105" s="12" t="s">
        <v>74</v>
      </c>
      <c r="C105" s="71">
        <f>SUM(C88:C104)</f>
        <v>0</v>
      </c>
      <c r="D105" s="71">
        <f>SUM(D88:D104)</f>
        <v>0</v>
      </c>
      <c r="E105" s="72">
        <f>SUM(E88:E104)</f>
        <v>0</v>
      </c>
      <c r="F105" s="13"/>
      <c r="G105" s="73">
        <f>SUM(G88:G104)</f>
        <v>0</v>
      </c>
      <c r="H105" s="71">
        <f>SUM(H88:H104)</f>
        <v>0</v>
      </c>
      <c r="I105" s="72">
        <f>SUM(I88:I104)</f>
        <v>0</v>
      </c>
    </row>
    <row r="106" spans="2:9" s="13" customFormat="1" x14ac:dyDescent="0.2">
      <c r="B106" s="51"/>
      <c r="C106" s="50"/>
      <c r="D106" s="50"/>
      <c r="E106" s="50"/>
      <c r="G106" s="50"/>
      <c r="H106" s="50"/>
      <c r="I106" s="50"/>
    </row>
    <row r="107" spans="2:9" s="13" customFormat="1" x14ac:dyDescent="0.2">
      <c r="B107" s="52" t="s">
        <v>75</v>
      </c>
      <c r="C107" s="53"/>
      <c r="D107" s="54"/>
      <c r="E107" s="55"/>
      <c r="G107" s="53"/>
      <c r="H107" s="54"/>
      <c r="I107" s="55">
        <f>E105+I105</f>
        <v>0</v>
      </c>
    </row>
    <row r="108" spans="2:9" x14ac:dyDescent="0.2">
      <c r="B108" s="46"/>
      <c r="C108" s="39"/>
      <c r="D108" s="39"/>
      <c r="E108" s="47"/>
      <c r="G108" s="39"/>
      <c r="H108" s="39"/>
      <c r="I108" s="47"/>
    </row>
    <row r="109" spans="2:9" ht="13.5" thickBot="1" x14ac:dyDescent="0.25">
      <c r="B109" s="46"/>
      <c r="C109" s="39"/>
      <c r="D109" s="39"/>
      <c r="E109" s="47"/>
      <c r="G109" s="39"/>
      <c r="H109" s="39"/>
      <c r="I109" s="47"/>
    </row>
    <row r="110" spans="2:9" x14ac:dyDescent="0.2">
      <c r="B110" s="74" t="s">
        <v>76</v>
      </c>
      <c r="C110" s="1" t="s">
        <v>8</v>
      </c>
      <c r="D110" s="3" t="s">
        <v>9</v>
      </c>
      <c r="E110" s="1" t="s">
        <v>10</v>
      </c>
      <c r="G110" s="31" t="s">
        <v>8</v>
      </c>
      <c r="H110" s="3" t="s">
        <v>9</v>
      </c>
      <c r="I110" s="1" t="s">
        <v>10</v>
      </c>
    </row>
    <row r="111" spans="2:9" x14ac:dyDescent="0.2">
      <c r="B111" s="75"/>
      <c r="C111" s="2">
        <v>0</v>
      </c>
      <c r="D111" s="4">
        <v>1</v>
      </c>
      <c r="E111" s="4">
        <v>2</v>
      </c>
      <c r="G111" s="32">
        <v>0</v>
      </c>
      <c r="H111" s="4">
        <v>1</v>
      </c>
      <c r="I111" s="4">
        <v>2</v>
      </c>
    </row>
    <row r="112" spans="2:9" ht="13.5" thickBot="1" x14ac:dyDescent="0.25">
      <c r="B112" s="76"/>
      <c r="C112" s="8"/>
      <c r="D112" s="5"/>
      <c r="E112" s="5"/>
      <c r="G112" s="33"/>
      <c r="H112" s="5"/>
      <c r="I112" s="5"/>
    </row>
    <row r="113" spans="2:9" x14ac:dyDescent="0.2">
      <c r="B113" s="22" t="s">
        <v>11</v>
      </c>
      <c r="C113" s="23"/>
      <c r="D113" s="23"/>
      <c r="E113" s="24"/>
      <c r="G113" s="23"/>
      <c r="H113" s="23"/>
      <c r="I113" s="24"/>
    </row>
    <row r="114" spans="2:9" ht="25.5" x14ac:dyDescent="0.2">
      <c r="B114" s="7" t="s">
        <v>77</v>
      </c>
      <c r="C114" s="34"/>
      <c r="D114" s="34"/>
      <c r="E114" s="34"/>
      <c r="G114" s="34"/>
      <c r="H114" s="34"/>
      <c r="I114" s="34"/>
    </row>
    <row r="115" spans="2:9" ht="26.25" thickBot="1" x14ac:dyDescent="0.25">
      <c r="B115" s="7" t="s">
        <v>78</v>
      </c>
      <c r="C115" s="34"/>
      <c r="D115" s="34"/>
      <c r="E115" s="34"/>
      <c r="G115" s="34"/>
      <c r="H115" s="34"/>
      <c r="I115" s="34"/>
    </row>
    <row r="116" spans="2:9" x14ac:dyDescent="0.2">
      <c r="B116" s="22" t="s">
        <v>14</v>
      </c>
      <c r="C116" s="37"/>
      <c r="D116" s="37"/>
      <c r="E116" s="37"/>
      <c r="G116" s="37"/>
      <c r="H116" s="37"/>
      <c r="I116" s="37"/>
    </row>
    <row r="117" spans="2:9" ht="38.25" x14ac:dyDescent="0.2">
      <c r="B117" s="7" t="s">
        <v>79</v>
      </c>
      <c r="C117" s="34"/>
      <c r="D117" s="34"/>
      <c r="E117" s="34"/>
      <c r="G117" s="34"/>
      <c r="H117" s="34"/>
      <c r="I117" s="34"/>
    </row>
    <row r="118" spans="2:9" ht="26.25" thickBot="1" x14ac:dyDescent="0.25">
      <c r="B118" s="7" t="s">
        <v>80</v>
      </c>
      <c r="C118" s="34"/>
      <c r="D118" s="34"/>
      <c r="E118" s="34"/>
      <c r="G118" s="34"/>
      <c r="H118" s="34"/>
      <c r="I118" s="34"/>
    </row>
    <row r="119" spans="2:9" x14ac:dyDescent="0.2">
      <c r="B119" s="22" t="s">
        <v>35</v>
      </c>
      <c r="C119" s="37"/>
      <c r="D119" s="37"/>
      <c r="E119" s="37"/>
      <c r="G119" s="37"/>
      <c r="H119" s="37"/>
      <c r="I119" s="37"/>
    </row>
    <row r="120" spans="2:9" ht="25.5" x14ac:dyDescent="0.2">
      <c r="B120" s="7" t="s">
        <v>81</v>
      </c>
      <c r="C120" s="34"/>
      <c r="D120" s="34"/>
      <c r="E120" s="34"/>
      <c r="G120" s="34"/>
      <c r="H120" s="34"/>
      <c r="I120" s="34"/>
    </row>
    <row r="121" spans="2:9" ht="39" thickBot="1" x14ac:dyDescent="0.25">
      <c r="B121" s="14" t="s">
        <v>82</v>
      </c>
      <c r="C121" s="34"/>
      <c r="D121" s="34"/>
      <c r="E121" s="34"/>
      <c r="G121" s="34"/>
      <c r="H121" s="34"/>
      <c r="I121" s="34"/>
    </row>
    <row r="122" spans="2:9" x14ac:dyDescent="0.2">
      <c r="B122" s="22" t="s">
        <v>18</v>
      </c>
      <c r="C122" s="37"/>
      <c r="D122" s="37"/>
      <c r="E122" s="37"/>
      <c r="G122" s="37"/>
      <c r="H122" s="37"/>
      <c r="I122" s="37"/>
    </row>
    <row r="123" spans="2:9" ht="25.5" x14ac:dyDescent="0.2">
      <c r="B123" s="7" t="s">
        <v>83</v>
      </c>
      <c r="C123" s="34"/>
      <c r="D123" s="34"/>
      <c r="E123" s="34"/>
      <c r="G123" s="34"/>
      <c r="H123" s="34"/>
      <c r="I123" s="34"/>
    </row>
    <row r="124" spans="2:9" ht="26.25" thickBot="1" x14ac:dyDescent="0.25">
      <c r="B124" s="14" t="s">
        <v>84</v>
      </c>
      <c r="C124" s="34"/>
      <c r="D124" s="34"/>
      <c r="E124" s="34"/>
      <c r="G124" s="34"/>
      <c r="H124" s="34"/>
      <c r="I124" s="34"/>
    </row>
    <row r="125" spans="2:9" x14ac:dyDescent="0.2">
      <c r="B125" s="22" t="s">
        <v>21</v>
      </c>
      <c r="C125" s="37"/>
      <c r="D125" s="37"/>
      <c r="E125" s="37"/>
      <c r="G125" s="37"/>
      <c r="H125" s="37"/>
      <c r="I125" s="37"/>
    </row>
    <row r="126" spans="2:9" ht="25.5" x14ac:dyDescent="0.2">
      <c r="B126" s="7" t="s">
        <v>85</v>
      </c>
      <c r="C126" s="34"/>
      <c r="D126" s="34"/>
      <c r="E126" s="34"/>
      <c r="G126" s="34"/>
      <c r="H126" s="34"/>
      <c r="I126" s="34"/>
    </row>
    <row r="127" spans="2:9" ht="26.25" thickBot="1" x14ac:dyDescent="0.25">
      <c r="B127" s="7" t="s">
        <v>86</v>
      </c>
      <c r="C127" s="41"/>
      <c r="D127" s="41"/>
      <c r="E127" s="41"/>
      <c r="G127" s="34"/>
      <c r="H127" s="34"/>
      <c r="I127" s="34"/>
    </row>
    <row r="128" spans="2:9" x14ac:dyDescent="0.2">
      <c r="B128" s="22" t="s">
        <v>24</v>
      </c>
      <c r="C128" s="37"/>
      <c r="D128" s="37"/>
      <c r="E128" s="37"/>
      <c r="G128" s="37"/>
      <c r="H128" s="37"/>
      <c r="I128" s="37"/>
    </row>
    <row r="129" spans="2:9" ht="25.5" x14ac:dyDescent="0.2">
      <c r="B129" s="7" t="s">
        <v>87</v>
      </c>
      <c r="C129" s="41"/>
      <c r="D129" s="41"/>
      <c r="E129" s="41"/>
      <c r="G129" s="34"/>
      <c r="H129" s="34"/>
      <c r="I129" s="34"/>
    </row>
    <row r="130" spans="2:9" ht="26.25" thickBot="1" x14ac:dyDescent="0.25">
      <c r="B130" s="14" t="s">
        <v>88</v>
      </c>
      <c r="C130" s="41"/>
      <c r="D130" s="41"/>
      <c r="E130" s="41"/>
      <c r="G130" s="34"/>
      <c r="H130" s="34"/>
      <c r="I130" s="34"/>
    </row>
    <row r="131" spans="2:9" ht="13.5" thickBot="1" x14ac:dyDescent="0.25">
      <c r="B131" s="12" t="s">
        <v>89</v>
      </c>
      <c r="C131" s="71">
        <f>SUM(C114:C130)</f>
        <v>0</v>
      </c>
      <c r="D131" s="71">
        <f>SUM(D114:D130)</f>
        <v>0</v>
      </c>
      <c r="E131" s="72">
        <f>SUM(E114:E130)</f>
        <v>0</v>
      </c>
      <c r="F131" s="13"/>
      <c r="G131" s="73">
        <f>SUM(G114:G130)</f>
        <v>0</v>
      </c>
      <c r="H131" s="71">
        <f>SUM(H114:H130)</f>
        <v>0</v>
      </c>
      <c r="I131" s="72">
        <f>SUM(I114:I130)</f>
        <v>0</v>
      </c>
    </row>
    <row r="132" spans="2:9" s="13" customFormat="1" x14ac:dyDescent="0.2">
      <c r="B132" s="51"/>
      <c r="C132" s="50"/>
      <c r="D132" s="50"/>
      <c r="E132" s="50"/>
      <c r="G132" s="50"/>
      <c r="H132" s="50"/>
      <c r="I132" s="50"/>
    </row>
    <row r="133" spans="2:9" s="13" customFormat="1" x14ac:dyDescent="0.2">
      <c r="B133" s="52" t="s">
        <v>90</v>
      </c>
      <c r="C133" s="53"/>
      <c r="D133" s="54"/>
      <c r="E133" s="55"/>
      <c r="G133" s="53"/>
      <c r="H133" s="54"/>
      <c r="I133" s="55">
        <f>E131+I131</f>
        <v>0</v>
      </c>
    </row>
    <row r="134" spans="2:9" x14ac:dyDescent="0.2">
      <c r="B134" s="48"/>
      <c r="C134" s="16"/>
      <c r="D134" s="16"/>
      <c r="E134" s="16"/>
      <c r="G134" s="16"/>
      <c r="H134" s="16"/>
      <c r="I134" s="16"/>
    </row>
    <row r="135" spans="2:9" ht="13.5" thickBot="1" x14ac:dyDescent="0.25">
      <c r="B135" s="48"/>
      <c r="C135" s="16"/>
      <c r="D135" s="16"/>
      <c r="E135" s="16"/>
      <c r="G135" s="16"/>
      <c r="H135" s="16"/>
      <c r="I135" s="16"/>
    </row>
    <row r="136" spans="2:9" x14ac:dyDescent="0.2">
      <c r="B136" s="74" t="s">
        <v>91</v>
      </c>
      <c r="C136" s="1" t="s">
        <v>8</v>
      </c>
      <c r="D136" s="3" t="s">
        <v>9</v>
      </c>
      <c r="E136" s="1" t="s">
        <v>10</v>
      </c>
      <c r="G136" s="31" t="s">
        <v>8</v>
      </c>
      <c r="H136" s="3" t="s">
        <v>9</v>
      </c>
      <c r="I136" s="1" t="s">
        <v>10</v>
      </c>
    </row>
    <row r="137" spans="2:9" x14ac:dyDescent="0.2">
      <c r="B137" s="75"/>
      <c r="C137" s="2">
        <v>0</v>
      </c>
      <c r="D137" s="4">
        <v>1</v>
      </c>
      <c r="E137" s="4">
        <v>2</v>
      </c>
      <c r="G137" s="32">
        <v>0</v>
      </c>
      <c r="H137" s="4">
        <v>1</v>
      </c>
      <c r="I137" s="4">
        <v>2</v>
      </c>
    </row>
    <row r="138" spans="2:9" ht="13.5" thickBot="1" x14ac:dyDescent="0.25">
      <c r="B138" s="76"/>
      <c r="C138" s="8"/>
      <c r="D138" s="5"/>
      <c r="E138" s="5"/>
      <c r="G138" s="33"/>
      <c r="H138" s="5"/>
      <c r="I138" s="5"/>
    </row>
    <row r="139" spans="2:9" x14ac:dyDescent="0.2">
      <c r="B139" s="22" t="s">
        <v>11</v>
      </c>
      <c r="C139" s="23"/>
      <c r="D139" s="23"/>
      <c r="E139" s="24"/>
      <c r="G139" s="23"/>
      <c r="H139" s="23"/>
      <c r="I139" s="24"/>
    </row>
    <row r="140" spans="2:9" ht="25.5" x14ac:dyDescent="0.2">
      <c r="B140" s="7" t="s">
        <v>92</v>
      </c>
      <c r="C140" s="34"/>
      <c r="D140" s="34"/>
      <c r="E140" s="34"/>
      <c r="G140" s="34"/>
      <c r="H140" s="34"/>
      <c r="I140" s="34"/>
    </row>
    <row r="141" spans="2:9" ht="26.25" thickBot="1" x14ac:dyDescent="0.25">
      <c r="B141" s="7" t="s">
        <v>93</v>
      </c>
      <c r="C141" s="34"/>
      <c r="D141" s="34"/>
      <c r="E141" s="34"/>
      <c r="G141" s="34"/>
      <c r="H141" s="34"/>
      <c r="I141" s="34"/>
    </row>
    <row r="142" spans="2:9" x14ac:dyDescent="0.2">
      <c r="B142" s="22" t="s">
        <v>14</v>
      </c>
      <c r="C142" s="37"/>
      <c r="D142" s="37"/>
      <c r="E142" s="37"/>
      <c r="G142" s="37"/>
      <c r="H142" s="37"/>
      <c r="I142" s="37"/>
    </row>
    <row r="143" spans="2:9" ht="38.25" x14ac:dyDescent="0.2">
      <c r="B143" s="7" t="s">
        <v>94</v>
      </c>
      <c r="C143" s="34"/>
      <c r="D143" s="34"/>
      <c r="E143" s="34"/>
      <c r="G143" s="34"/>
      <c r="H143" s="34"/>
      <c r="I143" s="34"/>
    </row>
    <row r="144" spans="2:9" ht="26.25" thickBot="1" x14ac:dyDescent="0.25">
      <c r="B144" s="7" t="s">
        <v>95</v>
      </c>
      <c r="C144" s="34"/>
      <c r="D144" s="34"/>
      <c r="E144" s="34"/>
      <c r="G144" s="34"/>
      <c r="H144" s="34"/>
      <c r="I144" s="34"/>
    </row>
    <row r="145" spans="2:9" x14ac:dyDescent="0.2">
      <c r="B145" s="22" t="s">
        <v>35</v>
      </c>
      <c r="C145" s="37"/>
      <c r="D145" s="37"/>
      <c r="E145" s="37"/>
      <c r="G145" s="37"/>
      <c r="H145" s="37"/>
      <c r="I145" s="37"/>
    </row>
    <row r="146" spans="2:9" ht="25.5" x14ac:dyDescent="0.2">
      <c r="B146" s="7" t="s">
        <v>96</v>
      </c>
      <c r="C146" s="34"/>
      <c r="D146" s="34"/>
      <c r="E146" s="34"/>
      <c r="G146" s="34"/>
      <c r="H146" s="34"/>
      <c r="I146" s="34"/>
    </row>
    <row r="147" spans="2:9" ht="39" thickBot="1" x14ac:dyDescent="0.25">
      <c r="B147" s="14" t="s">
        <v>97</v>
      </c>
      <c r="C147" s="34"/>
      <c r="D147" s="34"/>
      <c r="E147" s="34"/>
      <c r="G147" s="34"/>
      <c r="H147" s="34"/>
      <c r="I147" s="34"/>
    </row>
    <row r="148" spans="2:9" x14ac:dyDescent="0.2">
      <c r="B148" s="22" t="s">
        <v>18</v>
      </c>
      <c r="C148" s="37"/>
      <c r="D148" s="37"/>
      <c r="E148" s="37"/>
      <c r="G148" s="37"/>
      <c r="H148" s="37"/>
      <c r="I148" s="37"/>
    </row>
    <row r="149" spans="2:9" ht="25.5" x14ac:dyDescent="0.2">
      <c r="B149" s="7" t="s">
        <v>98</v>
      </c>
      <c r="C149" s="34"/>
      <c r="D149" s="34"/>
      <c r="E149" s="34"/>
      <c r="G149" s="34"/>
      <c r="H149" s="34"/>
      <c r="I149" s="34"/>
    </row>
    <row r="150" spans="2:9" ht="26.25" thickBot="1" x14ac:dyDescent="0.25">
      <c r="B150" s="14" t="s">
        <v>99</v>
      </c>
      <c r="C150" s="34"/>
      <c r="D150" s="34"/>
      <c r="E150" s="34"/>
      <c r="G150" s="34"/>
      <c r="H150" s="34"/>
      <c r="I150" s="34"/>
    </row>
    <row r="151" spans="2:9" x14ac:dyDescent="0.2">
      <c r="B151" s="22" t="s">
        <v>21</v>
      </c>
      <c r="C151" s="37"/>
      <c r="D151" s="37"/>
      <c r="E151" s="37"/>
      <c r="G151" s="37"/>
      <c r="H151" s="37"/>
      <c r="I151" s="37"/>
    </row>
    <row r="152" spans="2:9" ht="25.5" x14ac:dyDescent="0.2">
      <c r="B152" s="7" t="s">
        <v>100</v>
      </c>
      <c r="C152" s="34"/>
      <c r="D152" s="34"/>
      <c r="E152" s="34"/>
      <c r="G152" s="34"/>
      <c r="H152" s="34"/>
      <c r="I152" s="34"/>
    </row>
    <row r="153" spans="2:9" ht="26.25" thickBot="1" x14ac:dyDescent="0.25">
      <c r="B153" s="7" t="s">
        <v>101</v>
      </c>
      <c r="C153" s="41"/>
      <c r="D153" s="41"/>
      <c r="E153" s="41"/>
      <c r="G153" s="34"/>
      <c r="H153" s="34"/>
      <c r="I153" s="34"/>
    </row>
    <row r="154" spans="2:9" x14ac:dyDescent="0.2">
      <c r="B154" s="22" t="s">
        <v>24</v>
      </c>
      <c r="C154" s="37"/>
      <c r="D154" s="37"/>
      <c r="E154" s="37"/>
      <c r="G154" s="37"/>
      <c r="H154" s="37"/>
      <c r="I154" s="37"/>
    </row>
    <row r="155" spans="2:9" ht="25.5" x14ac:dyDescent="0.2">
      <c r="B155" s="7" t="s">
        <v>102</v>
      </c>
      <c r="C155" s="41"/>
      <c r="D155" s="41"/>
      <c r="E155" s="41"/>
      <c r="G155" s="34"/>
      <c r="H155" s="34"/>
      <c r="I155" s="34"/>
    </row>
    <row r="156" spans="2:9" ht="26.25" thickBot="1" x14ac:dyDescent="0.25">
      <c r="B156" s="14" t="s">
        <v>103</v>
      </c>
      <c r="C156" s="41"/>
      <c r="D156" s="41"/>
      <c r="E156" s="41"/>
      <c r="G156" s="34"/>
      <c r="H156" s="34"/>
      <c r="I156" s="34"/>
    </row>
    <row r="157" spans="2:9" ht="13.5" thickBot="1" x14ac:dyDescent="0.25">
      <c r="B157" s="12" t="s">
        <v>104</v>
      </c>
      <c r="C157" s="71">
        <f>SUM(C140:C156)</f>
        <v>0</v>
      </c>
      <c r="D157" s="71">
        <f>SUM(D140:D156)</f>
        <v>0</v>
      </c>
      <c r="E157" s="72">
        <f>SUM(E140:E156)</f>
        <v>0</v>
      </c>
      <c r="F157" s="13"/>
      <c r="G157" s="73">
        <f>SUM(G140:G156)</f>
        <v>0</v>
      </c>
      <c r="H157" s="71">
        <f>SUM(H140:H156)</f>
        <v>0</v>
      </c>
      <c r="I157" s="72">
        <f>SUM(I140:I156)</f>
        <v>0</v>
      </c>
    </row>
    <row r="158" spans="2:9" s="13" customFormat="1" x14ac:dyDescent="0.2">
      <c r="B158" s="51"/>
      <c r="C158" s="50"/>
      <c r="D158" s="50"/>
      <c r="E158" s="50"/>
      <c r="G158" s="50"/>
      <c r="H158" s="50"/>
      <c r="I158" s="50"/>
    </row>
    <row r="159" spans="2:9" s="13" customFormat="1" x14ac:dyDescent="0.2">
      <c r="B159" s="52" t="s">
        <v>105</v>
      </c>
      <c r="C159" s="53"/>
      <c r="D159" s="54"/>
      <c r="E159" s="55"/>
      <c r="G159" s="53"/>
      <c r="H159" s="54"/>
      <c r="I159" s="55">
        <f>E157+I157</f>
        <v>0</v>
      </c>
    </row>
    <row r="160" spans="2:9" x14ac:dyDescent="0.2">
      <c r="B160" s="45"/>
      <c r="C160" s="39"/>
      <c r="D160" s="39"/>
      <c r="E160" s="47"/>
      <c r="G160" s="39"/>
      <c r="H160" s="39"/>
      <c r="I160" s="47"/>
    </row>
    <row r="161" spans="2:9" ht="13.5" thickBot="1" x14ac:dyDescent="0.25">
      <c r="B161" s="45"/>
      <c r="C161" s="39"/>
      <c r="D161" s="39"/>
      <c r="E161" s="47"/>
      <c r="G161" s="39"/>
      <c r="H161" s="39"/>
      <c r="I161" s="47"/>
    </row>
    <row r="162" spans="2:9" x14ac:dyDescent="0.2">
      <c r="B162" s="74" t="s">
        <v>106</v>
      </c>
      <c r="C162" s="1" t="s">
        <v>8</v>
      </c>
      <c r="D162" s="3" t="s">
        <v>9</v>
      </c>
      <c r="E162" s="1" t="s">
        <v>10</v>
      </c>
      <c r="G162" s="31" t="s">
        <v>8</v>
      </c>
      <c r="H162" s="3" t="s">
        <v>9</v>
      </c>
      <c r="I162" s="1" t="s">
        <v>10</v>
      </c>
    </row>
    <row r="163" spans="2:9" x14ac:dyDescent="0.2">
      <c r="B163" s="75"/>
      <c r="C163" s="2">
        <v>0</v>
      </c>
      <c r="D163" s="4">
        <v>1</v>
      </c>
      <c r="E163" s="4">
        <v>2</v>
      </c>
      <c r="G163" s="32">
        <v>0</v>
      </c>
      <c r="H163" s="4">
        <v>1</v>
      </c>
      <c r="I163" s="4">
        <v>2</v>
      </c>
    </row>
    <row r="164" spans="2:9" ht="13.5" thickBot="1" x14ac:dyDescent="0.25">
      <c r="B164" s="76"/>
      <c r="C164" s="8"/>
      <c r="D164" s="5"/>
      <c r="E164" s="5"/>
      <c r="G164" s="33"/>
      <c r="H164" s="5"/>
      <c r="I164" s="5"/>
    </row>
    <row r="165" spans="2:9" x14ac:dyDescent="0.2">
      <c r="B165" s="22" t="s">
        <v>11</v>
      </c>
      <c r="C165" s="23"/>
      <c r="D165" s="23"/>
      <c r="E165" s="24"/>
      <c r="G165" s="23"/>
      <c r="H165" s="23"/>
      <c r="I165" s="24"/>
    </row>
    <row r="166" spans="2:9" ht="25.5" x14ac:dyDescent="0.2">
      <c r="B166" s="7" t="s">
        <v>107</v>
      </c>
      <c r="C166" s="34"/>
      <c r="D166" s="34"/>
      <c r="E166" s="34"/>
      <c r="G166" s="34"/>
      <c r="H166" s="34"/>
      <c r="I166" s="34"/>
    </row>
    <row r="167" spans="2:9" ht="26.25" thickBot="1" x14ac:dyDescent="0.25">
      <c r="B167" s="7" t="s">
        <v>108</v>
      </c>
      <c r="C167" s="34"/>
      <c r="D167" s="34"/>
      <c r="E167" s="34"/>
      <c r="G167" s="34"/>
      <c r="H167" s="34"/>
      <c r="I167" s="34"/>
    </row>
    <row r="168" spans="2:9" x14ac:dyDescent="0.2">
      <c r="B168" s="22" t="s">
        <v>14</v>
      </c>
      <c r="C168" s="37"/>
      <c r="D168" s="37"/>
      <c r="E168" s="37"/>
      <c r="G168" s="37"/>
      <c r="H168" s="37"/>
      <c r="I168" s="37"/>
    </row>
    <row r="169" spans="2:9" ht="38.25" x14ac:dyDescent="0.2">
      <c r="B169" s="7" t="s">
        <v>109</v>
      </c>
      <c r="C169" s="34"/>
      <c r="D169" s="34"/>
      <c r="E169" s="34"/>
      <c r="G169" s="34"/>
      <c r="H169" s="34"/>
      <c r="I169" s="34"/>
    </row>
    <row r="170" spans="2:9" ht="26.25" thickBot="1" x14ac:dyDescent="0.25">
      <c r="B170" s="7" t="s">
        <v>110</v>
      </c>
      <c r="C170" s="34"/>
      <c r="D170" s="34"/>
      <c r="E170" s="34"/>
      <c r="G170" s="34"/>
      <c r="H170" s="34"/>
      <c r="I170" s="34"/>
    </row>
    <row r="171" spans="2:9" x14ac:dyDescent="0.2">
      <c r="B171" s="22" t="s">
        <v>35</v>
      </c>
      <c r="C171" s="37"/>
      <c r="D171" s="37"/>
      <c r="E171" s="37"/>
      <c r="G171" s="37"/>
      <c r="H171" s="37"/>
      <c r="I171" s="37"/>
    </row>
    <row r="172" spans="2:9" ht="25.5" x14ac:dyDescent="0.2">
      <c r="B172" s="7" t="s">
        <v>111</v>
      </c>
      <c r="C172" s="34"/>
      <c r="D172" s="34"/>
      <c r="E172" s="34"/>
      <c r="G172" s="34"/>
      <c r="H172" s="34"/>
      <c r="I172" s="34"/>
    </row>
    <row r="173" spans="2:9" ht="39" thickBot="1" x14ac:dyDescent="0.25">
      <c r="B173" s="14" t="s">
        <v>112</v>
      </c>
      <c r="C173" s="34"/>
      <c r="D173" s="34"/>
      <c r="E173" s="34"/>
      <c r="G173" s="34"/>
      <c r="H173" s="34"/>
      <c r="I173" s="34"/>
    </row>
    <row r="174" spans="2:9" x14ac:dyDescent="0.2">
      <c r="B174" s="22" t="s">
        <v>18</v>
      </c>
      <c r="C174" s="37"/>
      <c r="D174" s="37"/>
      <c r="E174" s="37"/>
      <c r="G174" s="37"/>
      <c r="H174" s="37"/>
      <c r="I174" s="37"/>
    </row>
    <row r="175" spans="2:9" ht="25.5" x14ac:dyDescent="0.2">
      <c r="B175" s="7" t="s">
        <v>113</v>
      </c>
      <c r="C175" s="34"/>
      <c r="D175" s="34"/>
      <c r="E175" s="34"/>
      <c r="G175" s="34"/>
      <c r="H175" s="34"/>
      <c r="I175" s="34"/>
    </row>
    <row r="176" spans="2:9" ht="26.25" thickBot="1" x14ac:dyDescent="0.25">
      <c r="B176" s="14" t="s">
        <v>114</v>
      </c>
      <c r="C176" s="34"/>
      <c r="D176" s="34"/>
      <c r="E176" s="34"/>
      <c r="G176" s="34"/>
      <c r="H176" s="34"/>
      <c r="I176" s="34"/>
    </row>
    <row r="177" spans="2:9" x14ac:dyDescent="0.2">
      <c r="B177" s="22" t="s">
        <v>21</v>
      </c>
      <c r="C177" s="37"/>
      <c r="D177" s="37"/>
      <c r="E177" s="37"/>
      <c r="G177" s="37"/>
      <c r="H177" s="37"/>
      <c r="I177" s="37"/>
    </row>
    <row r="178" spans="2:9" ht="25.5" x14ac:dyDescent="0.2">
      <c r="B178" s="7" t="s">
        <v>115</v>
      </c>
      <c r="C178" s="34"/>
      <c r="D178" s="34"/>
      <c r="E178" s="34"/>
      <c r="G178" s="34"/>
      <c r="H178" s="34"/>
      <c r="I178" s="34"/>
    </row>
    <row r="179" spans="2:9" ht="26.25" thickBot="1" x14ac:dyDescent="0.25">
      <c r="B179" s="7" t="s">
        <v>116</v>
      </c>
      <c r="C179" s="41"/>
      <c r="D179" s="41"/>
      <c r="E179" s="41"/>
      <c r="G179" s="34"/>
      <c r="H179" s="34"/>
      <c r="I179" s="34"/>
    </row>
    <row r="180" spans="2:9" x14ac:dyDescent="0.2">
      <c r="B180" s="22" t="s">
        <v>24</v>
      </c>
      <c r="C180" s="37"/>
      <c r="D180" s="37"/>
      <c r="E180" s="37"/>
      <c r="G180" s="37"/>
      <c r="H180" s="37"/>
      <c r="I180" s="37"/>
    </row>
    <row r="181" spans="2:9" ht="25.5" x14ac:dyDescent="0.2">
      <c r="B181" s="7" t="s">
        <v>117</v>
      </c>
      <c r="C181" s="41"/>
      <c r="D181" s="41"/>
      <c r="E181" s="41"/>
      <c r="G181" s="34"/>
      <c r="H181" s="34"/>
      <c r="I181" s="34"/>
    </row>
    <row r="182" spans="2:9" ht="26.25" thickBot="1" x14ac:dyDescent="0.25">
      <c r="B182" s="14" t="s">
        <v>118</v>
      </c>
      <c r="C182" s="41"/>
      <c r="D182" s="41"/>
      <c r="E182" s="41"/>
      <c r="G182" s="34"/>
      <c r="H182" s="34"/>
      <c r="I182" s="34"/>
    </row>
    <row r="183" spans="2:9" ht="13.5" thickBot="1" x14ac:dyDescent="0.25">
      <c r="B183" s="12" t="s">
        <v>119</v>
      </c>
      <c r="C183" s="71">
        <f>SUM(C166:C182)</f>
        <v>0</v>
      </c>
      <c r="D183" s="71">
        <f>SUM(D166:D182)</f>
        <v>0</v>
      </c>
      <c r="E183" s="72">
        <f>SUM(E166:E182)</f>
        <v>0</v>
      </c>
      <c r="F183" s="13"/>
      <c r="G183" s="73">
        <f>SUM(G166:G182)</f>
        <v>0</v>
      </c>
      <c r="H183" s="71">
        <f>SUM(H166:H182)</f>
        <v>0</v>
      </c>
      <c r="I183" s="72">
        <f>SUM(I166:I182)</f>
        <v>0</v>
      </c>
    </row>
    <row r="184" spans="2:9" s="13" customFormat="1" x14ac:dyDescent="0.2">
      <c r="B184" s="51"/>
      <c r="C184" s="50"/>
      <c r="D184" s="50"/>
      <c r="E184" s="50"/>
      <c r="G184" s="50"/>
      <c r="H184" s="50"/>
      <c r="I184" s="50"/>
    </row>
    <row r="185" spans="2:9" s="13" customFormat="1" x14ac:dyDescent="0.2">
      <c r="B185" s="52" t="s">
        <v>120</v>
      </c>
      <c r="C185" s="53"/>
      <c r="D185" s="54"/>
      <c r="E185" s="55"/>
      <c r="G185" s="53"/>
      <c r="H185" s="54"/>
      <c r="I185" s="55">
        <f>E183+I183</f>
        <v>0</v>
      </c>
    </row>
    <row r="186" spans="2:9" x14ac:dyDescent="0.2">
      <c r="B186" s="45"/>
      <c r="C186" s="39"/>
      <c r="D186" s="39"/>
      <c r="E186" s="47"/>
      <c r="G186" s="39"/>
      <c r="H186" s="39"/>
      <c r="I186" s="47"/>
    </row>
    <row r="187" spans="2:9" ht="13.5" thickBot="1" x14ac:dyDescent="0.25">
      <c r="B187" s="45"/>
      <c r="C187" s="39"/>
      <c r="D187" s="39"/>
      <c r="E187" s="47"/>
      <c r="G187" s="39"/>
      <c r="H187" s="39"/>
      <c r="I187" s="47"/>
    </row>
    <row r="188" spans="2:9" x14ac:dyDescent="0.2">
      <c r="B188" s="74" t="s">
        <v>121</v>
      </c>
      <c r="C188" s="1" t="s">
        <v>8</v>
      </c>
      <c r="D188" s="3" t="s">
        <v>9</v>
      </c>
      <c r="E188" s="1" t="s">
        <v>10</v>
      </c>
      <c r="G188" s="31" t="s">
        <v>8</v>
      </c>
      <c r="H188" s="3" t="s">
        <v>9</v>
      </c>
      <c r="I188" s="1" t="s">
        <v>10</v>
      </c>
    </row>
    <row r="189" spans="2:9" x14ac:dyDescent="0.2">
      <c r="B189" s="75"/>
      <c r="C189" s="2">
        <v>0</v>
      </c>
      <c r="D189" s="4">
        <v>1</v>
      </c>
      <c r="E189" s="4">
        <v>2</v>
      </c>
      <c r="G189" s="32">
        <v>0</v>
      </c>
      <c r="H189" s="4">
        <v>1</v>
      </c>
      <c r="I189" s="4">
        <v>2</v>
      </c>
    </row>
    <row r="190" spans="2:9" ht="13.5" thickBot="1" x14ac:dyDescent="0.25">
      <c r="B190" s="76"/>
      <c r="C190" s="8"/>
      <c r="D190" s="5"/>
      <c r="E190" s="5"/>
      <c r="G190" s="33"/>
      <c r="H190" s="5"/>
      <c r="I190" s="5"/>
    </row>
    <row r="191" spans="2:9" x14ac:dyDescent="0.2">
      <c r="B191" s="22" t="s">
        <v>11</v>
      </c>
      <c r="C191" s="23"/>
      <c r="D191" s="23"/>
      <c r="E191" s="24"/>
      <c r="G191" s="23"/>
      <c r="H191" s="23"/>
      <c r="I191" s="24"/>
    </row>
    <row r="192" spans="2:9" ht="25.5" x14ac:dyDescent="0.2">
      <c r="B192" s="7" t="s">
        <v>122</v>
      </c>
      <c r="C192" s="34"/>
      <c r="D192" s="34"/>
      <c r="E192" s="34"/>
      <c r="G192" s="34"/>
      <c r="H192" s="34"/>
      <c r="I192" s="34"/>
    </row>
    <row r="193" spans="2:9" ht="26.25" thickBot="1" x14ac:dyDescent="0.25">
      <c r="B193" s="7" t="s">
        <v>123</v>
      </c>
      <c r="C193" s="34"/>
      <c r="D193" s="34"/>
      <c r="E193" s="34"/>
      <c r="G193" s="34"/>
      <c r="H193" s="34"/>
      <c r="I193" s="34"/>
    </row>
    <row r="194" spans="2:9" x14ac:dyDescent="0.2">
      <c r="B194" s="22" t="s">
        <v>14</v>
      </c>
      <c r="C194" s="37"/>
      <c r="D194" s="37"/>
      <c r="E194" s="37"/>
      <c r="G194" s="37"/>
      <c r="H194" s="37"/>
      <c r="I194" s="37"/>
    </row>
    <row r="195" spans="2:9" ht="38.25" x14ac:dyDescent="0.2">
      <c r="B195" s="7" t="s">
        <v>124</v>
      </c>
      <c r="C195" s="34"/>
      <c r="D195" s="34"/>
      <c r="E195" s="34"/>
      <c r="G195" s="34"/>
      <c r="H195" s="34"/>
      <c r="I195" s="34"/>
    </row>
    <row r="196" spans="2:9" ht="26.25" thickBot="1" x14ac:dyDescent="0.25">
      <c r="B196" s="7" t="s">
        <v>125</v>
      </c>
      <c r="C196" s="34"/>
      <c r="D196" s="34"/>
      <c r="E196" s="34"/>
      <c r="G196" s="34"/>
      <c r="H196" s="34"/>
      <c r="I196" s="34"/>
    </row>
    <row r="197" spans="2:9" x14ac:dyDescent="0.2">
      <c r="B197" s="22" t="s">
        <v>35</v>
      </c>
      <c r="C197" s="37"/>
      <c r="D197" s="37"/>
      <c r="E197" s="37"/>
      <c r="G197" s="37"/>
      <c r="H197" s="37"/>
      <c r="I197" s="37"/>
    </row>
    <row r="198" spans="2:9" ht="25.5" x14ac:dyDescent="0.2">
      <c r="B198" s="7" t="s">
        <v>126</v>
      </c>
      <c r="C198" s="34"/>
      <c r="D198" s="34"/>
      <c r="E198" s="34"/>
      <c r="G198" s="34"/>
      <c r="H198" s="34"/>
      <c r="I198" s="34"/>
    </row>
    <row r="199" spans="2:9" ht="39" thickBot="1" x14ac:dyDescent="0.25">
      <c r="B199" s="14" t="s">
        <v>127</v>
      </c>
      <c r="C199" s="34"/>
      <c r="D199" s="34"/>
      <c r="E199" s="34"/>
      <c r="G199" s="34"/>
      <c r="H199" s="34"/>
      <c r="I199" s="34"/>
    </row>
    <row r="200" spans="2:9" x14ac:dyDescent="0.2">
      <c r="B200" s="22" t="s">
        <v>18</v>
      </c>
      <c r="C200" s="37"/>
      <c r="D200" s="37"/>
      <c r="E200" s="37"/>
      <c r="G200" s="37"/>
      <c r="H200" s="37"/>
      <c r="I200" s="37"/>
    </row>
    <row r="201" spans="2:9" ht="25.5" x14ac:dyDescent="0.2">
      <c r="B201" s="7" t="s">
        <v>128</v>
      </c>
      <c r="C201" s="34"/>
      <c r="D201" s="34"/>
      <c r="E201" s="34"/>
      <c r="G201" s="34"/>
      <c r="H201" s="34"/>
      <c r="I201" s="34"/>
    </row>
    <row r="202" spans="2:9" ht="26.25" thickBot="1" x14ac:dyDescent="0.25">
      <c r="B202" s="14" t="s">
        <v>129</v>
      </c>
      <c r="C202" s="34"/>
      <c r="D202" s="34"/>
      <c r="E202" s="34"/>
      <c r="G202" s="34"/>
      <c r="H202" s="34"/>
      <c r="I202" s="34"/>
    </row>
    <row r="203" spans="2:9" x14ac:dyDescent="0.2">
      <c r="B203" s="22" t="s">
        <v>21</v>
      </c>
      <c r="C203" s="37"/>
      <c r="D203" s="37"/>
      <c r="E203" s="37"/>
      <c r="G203" s="37"/>
      <c r="H203" s="37"/>
      <c r="I203" s="37"/>
    </row>
    <row r="204" spans="2:9" ht="25.5" x14ac:dyDescent="0.2">
      <c r="B204" s="7" t="s">
        <v>130</v>
      </c>
      <c r="C204" s="34"/>
      <c r="D204" s="34"/>
      <c r="E204" s="34"/>
      <c r="G204" s="34"/>
      <c r="H204" s="34"/>
      <c r="I204" s="34"/>
    </row>
    <row r="205" spans="2:9" ht="26.25" thickBot="1" x14ac:dyDescent="0.25">
      <c r="B205" s="7" t="s">
        <v>131</v>
      </c>
      <c r="C205" s="41"/>
      <c r="D205" s="41"/>
      <c r="E205" s="41"/>
      <c r="G205" s="34"/>
      <c r="H205" s="34"/>
      <c r="I205" s="34"/>
    </row>
    <row r="206" spans="2:9" x14ac:dyDescent="0.2">
      <c r="B206" s="22" t="s">
        <v>24</v>
      </c>
      <c r="C206" s="37"/>
      <c r="D206" s="37"/>
      <c r="E206" s="37"/>
      <c r="G206" s="37"/>
      <c r="H206" s="37"/>
      <c r="I206" s="37"/>
    </row>
    <row r="207" spans="2:9" ht="25.5" x14ac:dyDescent="0.2">
      <c r="B207" s="7" t="s">
        <v>132</v>
      </c>
      <c r="C207" s="41"/>
      <c r="D207" s="41"/>
      <c r="E207" s="41"/>
      <c r="G207" s="34"/>
      <c r="H207" s="34"/>
      <c r="I207" s="34"/>
    </row>
    <row r="208" spans="2:9" ht="26.25" thickBot="1" x14ac:dyDescent="0.25">
      <c r="B208" s="14" t="s">
        <v>133</v>
      </c>
      <c r="C208" s="41"/>
      <c r="D208" s="41"/>
      <c r="E208" s="41"/>
      <c r="G208" s="34"/>
      <c r="H208" s="34"/>
      <c r="I208" s="34"/>
    </row>
    <row r="209" spans="2:9" ht="13.5" thickBot="1" x14ac:dyDescent="0.25">
      <c r="B209" s="12" t="s">
        <v>134</v>
      </c>
      <c r="C209" s="71">
        <f>SUM(C192:C208)</f>
        <v>0</v>
      </c>
      <c r="D209" s="71">
        <f>SUM(D192:D208)</f>
        <v>0</v>
      </c>
      <c r="E209" s="72">
        <f>SUM(E192:E208)</f>
        <v>0</v>
      </c>
      <c r="F209" s="13"/>
      <c r="G209" s="73">
        <f>SUM(G192:G208)</f>
        <v>0</v>
      </c>
      <c r="H209" s="71">
        <f>SUM(H192:H208)</f>
        <v>0</v>
      </c>
      <c r="I209" s="72">
        <f>SUM(I192:I208)</f>
        <v>0</v>
      </c>
    </row>
    <row r="210" spans="2:9" s="13" customFormat="1" x14ac:dyDescent="0.2">
      <c r="B210" s="51"/>
      <c r="C210" s="50"/>
      <c r="D210" s="50"/>
      <c r="E210" s="50"/>
      <c r="G210" s="50"/>
      <c r="H210" s="50"/>
      <c r="I210" s="50"/>
    </row>
    <row r="211" spans="2:9" s="13" customFormat="1" x14ac:dyDescent="0.2">
      <c r="B211" s="52" t="s">
        <v>135</v>
      </c>
      <c r="C211" s="53"/>
      <c r="D211" s="54"/>
      <c r="E211" s="55"/>
      <c r="G211" s="53"/>
      <c r="H211" s="54"/>
      <c r="I211" s="55">
        <f>E209+I209</f>
        <v>0</v>
      </c>
    </row>
    <row r="212" spans="2:9" s="13" customFormat="1" x14ac:dyDescent="0.2">
      <c r="B212" s="56"/>
      <c r="C212" s="57"/>
      <c r="D212" s="57"/>
      <c r="E212" s="57"/>
      <c r="G212" s="57"/>
      <c r="H212" s="57"/>
      <c r="I212" s="57"/>
    </row>
    <row r="213" spans="2:9" s="13" customFormat="1" ht="13.5" thickBot="1" x14ac:dyDescent="0.25">
      <c r="B213" s="56"/>
      <c r="C213" s="57"/>
      <c r="D213" s="57"/>
      <c r="E213" s="57"/>
      <c r="G213" s="57"/>
      <c r="H213" s="57"/>
      <c r="I213" s="57"/>
    </row>
    <row r="214" spans="2:9" x14ac:dyDescent="0.2">
      <c r="B214" s="74" t="s">
        <v>136</v>
      </c>
      <c r="C214" s="1" t="s">
        <v>8</v>
      </c>
      <c r="D214" s="3" t="s">
        <v>9</v>
      </c>
      <c r="E214" s="1" t="s">
        <v>10</v>
      </c>
      <c r="G214" s="31" t="s">
        <v>8</v>
      </c>
      <c r="H214" s="3" t="s">
        <v>9</v>
      </c>
      <c r="I214" s="1" t="s">
        <v>10</v>
      </c>
    </row>
    <row r="215" spans="2:9" x14ac:dyDescent="0.2">
      <c r="B215" s="75"/>
      <c r="C215" s="2">
        <v>0</v>
      </c>
      <c r="D215" s="4">
        <v>1</v>
      </c>
      <c r="E215" s="4">
        <v>2</v>
      </c>
      <c r="G215" s="32">
        <v>0</v>
      </c>
      <c r="H215" s="4">
        <v>1</v>
      </c>
      <c r="I215" s="4">
        <v>2</v>
      </c>
    </row>
    <row r="216" spans="2:9" ht="13.5" thickBot="1" x14ac:dyDescent="0.25">
      <c r="B216" s="76"/>
      <c r="C216" s="8"/>
      <c r="D216" s="5"/>
      <c r="E216" s="5"/>
      <c r="G216" s="33"/>
      <c r="H216" s="5"/>
      <c r="I216" s="5"/>
    </row>
    <row r="217" spans="2:9" x14ac:dyDescent="0.2">
      <c r="B217" s="22" t="s">
        <v>11</v>
      </c>
      <c r="C217" s="23"/>
      <c r="D217" s="23"/>
      <c r="E217" s="24"/>
      <c r="G217" s="23"/>
      <c r="H217" s="23"/>
      <c r="I217" s="24"/>
    </row>
    <row r="218" spans="2:9" ht="25.5" x14ac:dyDescent="0.2">
      <c r="B218" s="7" t="s">
        <v>137</v>
      </c>
      <c r="C218" s="34"/>
      <c r="D218" s="34"/>
      <c r="E218" s="34"/>
      <c r="G218" s="34"/>
      <c r="H218" s="34"/>
      <c r="I218" s="34"/>
    </row>
    <row r="219" spans="2:9" ht="26.25" thickBot="1" x14ac:dyDescent="0.25">
      <c r="B219" s="7" t="s">
        <v>138</v>
      </c>
      <c r="C219" s="34"/>
      <c r="D219" s="34"/>
      <c r="E219" s="34"/>
      <c r="G219" s="34"/>
      <c r="H219" s="34"/>
      <c r="I219" s="34"/>
    </row>
    <row r="220" spans="2:9" x14ac:dyDescent="0.2">
      <c r="B220" s="22" t="s">
        <v>14</v>
      </c>
      <c r="C220" s="37"/>
      <c r="D220" s="37"/>
      <c r="E220" s="37"/>
      <c r="G220" s="37"/>
      <c r="H220" s="37"/>
      <c r="I220" s="37"/>
    </row>
    <row r="221" spans="2:9" ht="38.25" x14ac:dyDescent="0.2">
      <c r="B221" s="7" t="s">
        <v>139</v>
      </c>
      <c r="C221" s="34"/>
      <c r="D221" s="34"/>
      <c r="E221" s="34"/>
      <c r="G221" s="34"/>
      <c r="H221" s="34"/>
      <c r="I221" s="34"/>
    </row>
    <row r="222" spans="2:9" ht="26.25" thickBot="1" x14ac:dyDescent="0.25">
      <c r="B222" s="7" t="s">
        <v>140</v>
      </c>
      <c r="C222" s="34"/>
      <c r="D222" s="34"/>
      <c r="E222" s="34"/>
      <c r="G222" s="34"/>
      <c r="H222" s="34"/>
      <c r="I222" s="34"/>
    </row>
    <row r="223" spans="2:9" x14ac:dyDescent="0.2">
      <c r="B223" s="22" t="s">
        <v>35</v>
      </c>
      <c r="C223" s="37"/>
      <c r="D223" s="37"/>
      <c r="E223" s="37"/>
      <c r="G223" s="37"/>
      <c r="H223" s="37"/>
      <c r="I223" s="37"/>
    </row>
    <row r="224" spans="2:9" ht="25.5" x14ac:dyDescent="0.2">
      <c r="B224" s="7" t="s">
        <v>141</v>
      </c>
      <c r="C224" s="34"/>
      <c r="D224" s="34"/>
      <c r="E224" s="34"/>
      <c r="G224" s="34"/>
      <c r="H224" s="34"/>
      <c r="I224" s="34"/>
    </row>
    <row r="225" spans="2:9" ht="39" thickBot="1" x14ac:dyDescent="0.25">
      <c r="B225" s="14" t="s">
        <v>142</v>
      </c>
      <c r="C225" s="34"/>
      <c r="D225" s="34"/>
      <c r="E225" s="34"/>
      <c r="G225" s="34"/>
      <c r="H225" s="34"/>
      <c r="I225" s="34"/>
    </row>
    <row r="226" spans="2:9" x14ac:dyDescent="0.2">
      <c r="B226" s="22" t="s">
        <v>18</v>
      </c>
      <c r="C226" s="37"/>
      <c r="D226" s="37"/>
      <c r="E226" s="37"/>
      <c r="G226" s="37"/>
      <c r="H226" s="37"/>
      <c r="I226" s="37"/>
    </row>
    <row r="227" spans="2:9" ht="25.5" x14ac:dyDescent="0.2">
      <c r="B227" s="7" t="s">
        <v>143</v>
      </c>
      <c r="C227" s="34"/>
      <c r="D227" s="34"/>
      <c r="E227" s="34"/>
      <c r="G227" s="34"/>
      <c r="H227" s="34"/>
      <c r="I227" s="34"/>
    </row>
    <row r="228" spans="2:9" ht="26.25" thickBot="1" x14ac:dyDescent="0.25">
      <c r="B228" s="14" t="s">
        <v>144</v>
      </c>
      <c r="C228" s="34"/>
      <c r="D228" s="34"/>
      <c r="E228" s="34"/>
      <c r="G228" s="34"/>
      <c r="H228" s="34"/>
      <c r="I228" s="34"/>
    </row>
    <row r="229" spans="2:9" x14ac:dyDescent="0.2">
      <c r="B229" s="22" t="s">
        <v>21</v>
      </c>
      <c r="C229" s="37"/>
      <c r="D229" s="37"/>
      <c r="E229" s="37"/>
      <c r="G229" s="37"/>
      <c r="H229" s="37"/>
      <c r="I229" s="37"/>
    </row>
    <row r="230" spans="2:9" ht="25.5" x14ac:dyDescent="0.2">
      <c r="B230" s="7" t="s">
        <v>145</v>
      </c>
      <c r="C230" s="34"/>
      <c r="D230" s="34"/>
      <c r="E230" s="34"/>
      <c r="G230" s="34"/>
      <c r="H230" s="34"/>
      <c r="I230" s="34"/>
    </row>
    <row r="231" spans="2:9" ht="26.25" thickBot="1" x14ac:dyDescent="0.25">
      <c r="B231" s="7" t="s">
        <v>146</v>
      </c>
      <c r="C231" s="41"/>
      <c r="D231" s="41"/>
      <c r="E231" s="41"/>
      <c r="G231" s="34"/>
      <c r="H231" s="34"/>
      <c r="I231" s="34"/>
    </row>
    <row r="232" spans="2:9" x14ac:dyDescent="0.2">
      <c r="B232" s="22" t="s">
        <v>24</v>
      </c>
      <c r="C232" s="37"/>
      <c r="D232" s="37"/>
      <c r="E232" s="37"/>
      <c r="G232" s="37"/>
      <c r="H232" s="37"/>
      <c r="I232" s="37"/>
    </row>
    <row r="233" spans="2:9" ht="25.5" x14ac:dyDescent="0.2">
      <c r="B233" s="7" t="s">
        <v>147</v>
      </c>
      <c r="C233" s="41"/>
      <c r="D233" s="41"/>
      <c r="E233" s="41"/>
      <c r="G233" s="34"/>
      <c r="H233" s="34"/>
      <c r="I233" s="34"/>
    </row>
    <row r="234" spans="2:9" ht="26.25" thickBot="1" x14ac:dyDescent="0.25">
      <c r="B234" s="14" t="s">
        <v>148</v>
      </c>
      <c r="C234" s="41"/>
      <c r="D234" s="41"/>
      <c r="E234" s="41"/>
      <c r="G234" s="34"/>
      <c r="H234" s="34"/>
      <c r="I234" s="34"/>
    </row>
    <row r="235" spans="2:9" ht="13.5" thickBot="1" x14ac:dyDescent="0.25">
      <c r="B235" s="12" t="s">
        <v>149</v>
      </c>
      <c r="C235" s="71">
        <f>SUM(C218:C234)</f>
        <v>0</v>
      </c>
      <c r="D235" s="71">
        <f>SUM(D218:D234)</f>
        <v>0</v>
      </c>
      <c r="E235" s="72">
        <f>SUM(E218:E234)</f>
        <v>0</v>
      </c>
      <c r="F235" s="13"/>
      <c r="G235" s="73">
        <f>SUM(G218:G234)</f>
        <v>0</v>
      </c>
      <c r="H235" s="71">
        <f>SUM(H218:H234)</f>
        <v>0</v>
      </c>
      <c r="I235" s="72">
        <f>SUM(I218:I234)</f>
        <v>0</v>
      </c>
    </row>
    <row r="236" spans="2:9" s="13" customFormat="1" x14ac:dyDescent="0.2">
      <c r="B236" s="51"/>
      <c r="C236" s="50"/>
      <c r="D236" s="50"/>
      <c r="E236" s="50"/>
      <c r="G236" s="50"/>
      <c r="H236" s="50"/>
      <c r="I236" s="50"/>
    </row>
    <row r="237" spans="2:9" s="13" customFormat="1" x14ac:dyDescent="0.2">
      <c r="B237" s="52" t="s">
        <v>150</v>
      </c>
      <c r="C237" s="53"/>
      <c r="D237" s="54"/>
      <c r="E237" s="55"/>
      <c r="G237" s="53"/>
      <c r="H237" s="54"/>
      <c r="I237" s="55">
        <f>E235+I235</f>
        <v>0</v>
      </c>
    </row>
    <row r="239" spans="2:9" ht="30" customHeight="1" x14ac:dyDescent="0.2">
      <c r="B239" s="58" t="s">
        <v>151</v>
      </c>
      <c r="C239" s="59"/>
      <c r="D239" s="60"/>
      <c r="E239" s="61"/>
      <c r="F239" s="62"/>
      <c r="G239" s="59"/>
      <c r="H239" s="60"/>
      <c r="I239" s="61">
        <f>I237+I211+I185+I159+I133+I107+I81+I55+I29</f>
        <v>0</v>
      </c>
    </row>
  </sheetData>
  <sheetProtection algorithmName="SHA-512" hashValue="Yt9UUJWSB44vXCOdF4zd0TQI2/mioB7/Q2ELStB+BeDeC/dSQqTjnw94OMzEJ1Z95j409u4zDaFjatNPKvmYIQ==" saltValue="dQSUdzhYIQQu9sqo01OVFw==" spinCount="100000" sheet="1" objects="1" scenarios="1"/>
  <mergeCells count="12">
    <mergeCell ref="B1:I1"/>
    <mergeCell ref="C6:E6"/>
    <mergeCell ref="G6:I6"/>
    <mergeCell ref="B84:B86"/>
    <mergeCell ref="B58:B60"/>
    <mergeCell ref="B32:B34"/>
    <mergeCell ref="B7:B9"/>
    <mergeCell ref="B214:B216"/>
    <mergeCell ref="B188:B190"/>
    <mergeCell ref="B162:B164"/>
    <mergeCell ref="B136:B138"/>
    <mergeCell ref="B110:B112"/>
  </mergeCells>
  <pageMargins left="0.31496062992125984" right="0.31496062992125984" top="0.35433070866141736" bottom="0.35433070866141736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3FE3-CEBB-4375-B65D-751A89A0A5E3}">
  <dimension ref="A2:H13"/>
  <sheetViews>
    <sheetView workbookViewId="0"/>
  </sheetViews>
  <sheetFormatPr defaultRowHeight="12.75" x14ac:dyDescent="0.2"/>
  <cols>
    <col min="1" max="1" width="6.42578125" customWidth="1"/>
    <col min="2" max="2" width="36.140625" customWidth="1"/>
    <col min="3" max="7" width="18.140625" customWidth="1"/>
    <col min="8" max="8" width="20.85546875" customWidth="1"/>
  </cols>
  <sheetData>
    <row r="2" spans="1:8" x14ac:dyDescent="0.2">
      <c r="A2" s="84" t="s">
        <v>152</v>
      </c>
      <c r="B2" s="84"/>
      <c r="C2" s="84"/>
      <c r="D2" s="84"/>
      <c r="E2" s="84"/>
      <c r="F2" s="84"/>
      <c r="G2" s="84"/>
      <c r="H2" s="84"/>
    </row>
    <row r="3" spans="1:8" x14ac:dyDescent="0.2">
      <c r="A3" s="28" t="s">
        <v>153</v>
      </c>
      <c r="B3" s="29" t="s">
        <v>154</v>
      </c>
      <c r="C3" s="29" t="s">
        <v>155</v>
      </c>
      <c r="D3" s="29" t="s">
        <v>156</v>
      </c>
      <c r="E3" s="29" t="s">
        <v>157</v>
      </c>
      <c r="F3" s="29" t="s">
        <v>158</v>
      </c>
      <c r="G3" s="29" t="s">
        <v>159</v>
      </c>
      <c r="H3" s="29" t="s">
        <v>160</v>
      </c>
    </row>
    <row r="4" spans="1:8" x14ac:dyDescent="0.2">
      <c r="A4" s="26">
        <v>1</v>
      </c>
      <c r="B4" s="26" t="s">
        <v>161</v>
      </c>
      <c r="C4" s="25"/>
      <c r="D4" s="25"/>
      <c r="E4" s="25"/>
      <c r="F4" s="25"/>
      <c r="G4" s="25"/>
      <c r="H4" s="27">
        <f>(C4+D4+E4+F4+G4)/5</f>
        <v>0</v>
      </c>
    </row>
    <row r="5" spans="1:8" x14ac:dyDescent="0.2">
      <c r="A5" s="26">
        <v>2</v>
      </c>
      <c r="B5" s="26" t="s">
        <v>162</v>
      </c>
      <c r="C5" s="25"/>
      <c r="D5" s="25"/>
      <c r="E5" s="25"/>
      <c r="F5" s="25"/>
      <c r="G5" s="25"/>
      <c r="H5" s="27">
        <f t="shared" ref="H5:H12" si="0">(C5+D5+E5+F5+G5)/5</f>
        <v>0</v>
      </c>
    </row>
    <row r="6" spans="1:8" x14ac:dyDescent="0.2">
      <c r="A6" s="26">
        <v>3</v>
      </c>
      <c r="B6" s="26" t="s">
        <v>163</v>
      </c>
      <c r="C6" s="25"/>
      <c r="D6" s="25"/>
      <c r="E6" s="25"/>
      <c r="F6" s="25"/>
      <c r="G6" s="25"/>
      <c r="H6" s="27">
        <f t="shared" si="0"/>
        <v>0</v>
      </c>
    </row>
    <row r="7" spans="1:8" x14ac:dyDescent="0.2">
      <c r="A7" s="26">
        <v>4</v>
      </c>
      <c r="B7" s="26" t="s">
        <v>164</v>
      </c>
      <c r="C7" s="25"/>
      <c r="D7" s="25"/>
      <c r="E7" s="25"/>
      <c r="F7" s="25"/>
      <c r="G7" s="25"/>
      <c r="H7" s="27">
        <f t="shared" si="0"/>
        <v>0</v>
      </c>
    </row>
    <row r="8" spans="1:8" x14ac:dyDescent="0.2">
      <c r="A8" s="26">
        <v>5</v>
      </c>
      <c r="B8" s="26" t="s">
        <v>165</v>
      </c>
      <c r="C8" s="25"/>
      <c r="D8" s="25"/>
      <c r="E8" s="25"/>
      <c r="F8" s="25"/>
      <c r="G8" s="25"/>
      <c r="H8" s="27">
        <f t="shared" si="0"/>
        <v>0</v>
      </c>
    </row>
    <row r="9" spans="1:8" x14ac:dyDescent="0.2">
      <c r="A9" s="26">
        <v>6</v>
      </c>
      <c r="B9" s="26" t="s">
        <v>166</v>
      </c>
      <c r="C9" s="25"/>
      <c r="D9" s="25"/>
      <c r="E9" s="25"/>
      <c r="F9" s="25"/>
      <c r="G9" s="25"/>
      <c r="H9" s="27">
        <f t="shared" si="0"/>
        <v>0</v>
      </c>
    </row>
    <row r="10" spans="1:8" x14ac:dyDescent="0.2">
      <c r="A10" s="26">
        <v>7</v>
      </c>
      <c r="B10" s="26" t="s">
        <v>167</v>
      </c>
      <c r="C10" s="25"/>
      <c r="D10" s="25"/>
      <c r="E10" s="25"/>
      <c r="F10" s="25"/>
      <c r="G10" s="25"/>
      <c r="H10" s="27">
        <f t="shared" si="0"/>
        <v>0</v>
      </c>
    </row>
    <row r="11" spans="1:8" x14ac:dyDescent="0.2">
      <c r="A11" s="26">
        <v>8</v>
      </c>
      <c r="B11" s="26" t="s">
        <v>168</v>
      </c>
      <c r="C11" s="25"/>
      <c r="D11" s="25"/>
      <c r="E11" s="25"/>
      <c r="F11" s="25"/>
      <c r="G11" s="25"/>
      <c r="H11" s="27">
        <f t="shared" si="0"/>
        <v>0</v>
      </c>
    </row>
    <row r="12" spans="1:8" x14ac:dyDescent="0.2">
      <c r="A12" s="26">
        <v>9</v>
      </c>
      <c r="B12" s="26" t="s">
        <v>169</v>
      </c>
      <c r="C12" s="25"/>
      <c r="D12" s="25"/>
      <c r="E12" s="25"/>
      <c r="F12" s="25"/>
      <c r="G12" s="25"/>
      <c r="H12" s="27">
        <f t="shared" si="0"/>
        <v>0</v>
      </c>
    </row>
    <row r="13" spans="1:8" x14ac:dyDescent="0.2">
      <c r="A13" s="30"/>
      <c r="B13" s="30" t="s">
        <v>170</v>
      </c>
      <c r="C13" s="30"/>
      <c r="D13" s="30"/>
      <c r="E13" s="30"/>
      <c r="F13" s="30"/>
      <c r="G13" s="30"/>
      <c r="H13" s="30">
        <f>SUM(H4:H12)</f>
        <v>0</v>
      </c>
    </row>
  </sheetData>
  <sheetProtection algorithmName="SHA-512" hashValue="vnvN5FgRjvSlmp2EmA2tGAHGibWLXdcVVh1ci+KIMpxSXUVW4E8AoBiayU86ejzxwFO0vyijuRy9XQauRIJYpw==" saltValue="TuPD7FA/NKmAGFQ681WRJw==" spinCount="100000" sheet="1" objects="1" scenarios="1"/>
  <mergeCells count="1">
    <mergeCell ref="A2:H2"/>
  </mergeCells>
  <phoneticPr fontId="1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62EBFAA9BE51498FA8087C71FFC3A0" ma:contentTypeVersion="6" ma:contentTypeDescription="Een nieuw document maken." ma:contentTypeScope="" ma:versionID="57d703f90773dff99366b9dc0229755f">
  <xsd:schema xmlns:xsd="http://www.w3.org/2001/XMLSchema" xmlns:xs="http://www.w3.org/2001/XMLSchema" xmlns:p="http://schemas.microsoft.com/office/2006/metadata/properties" xmlns:ns2="6ba81d60-68db-412c-aa32-e519de9fe904" xmlns:ns3="9ad32220-f0df-4f8f-9b99-264990172ba8" targetNamespace="http://schemas.microsoft.com/office/2006/metadata/properties" ma:root="true" ma:fieldsID="8201ddecdf6e33c40982ae3fed7609db" ns2:_="" ns3:_="">
    <xsd:import namespace="6ba81d60-68db-412c-aa32-e519de9fe904"/>
    <xsd:import namespace="9ad32220-f0df-4f8f-9b99-264990172b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81d60-68db-412c-aa32-e519de9fe9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32220-f0df-4f8f-9b99-264990172ba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F26D35-AE0E-4E2D-8D68-FDFD1C80CF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D13A47-4034-4E7B-9D70-5832C5DB73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4A4A49-BBA6-40BA-A569-016CA4B2E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a81d60-68db-412c-aa32-e519de9fe904"/>
    <ds:schemaRef ds:uri="9ad32220-f0df-4f8f-9b99-264990172b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Smaaktest dag 1 en 2</vt:lpstr>
      <vt:lpstr>Berekening puntenscore</vt:lpstr>
    </vt:vector>
  </TitlesOfParts>
  <Manager/>
  <Company>LUMC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Schmitz, C.F.A. (INKO)</dc:creator>
  <cp:keywords/>
  <dc:description/>
  <cp:lastModifiedBy>Groot, Joke de (FB-INKOOP - LUMC)</cp:lastModifiedBy>
  <cp:revision/>
  <dcterms:created xsi:type="dcterms:W3CDTF">2015-03-12T15:15:02Z</dcterms:created>
  <dcterms:modified xsi:type="dcterms:W3CDTF">2026-09-17T13:53:15Z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0x0101000F62EBFAA9BE51498FA8087C71FFC3A0</vt:lpwstr>
  </property>
</Properties>
</file>