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https://barneveldnl.sharepoint.com/sites/Inkoop/Gedeelde documenten/ICT en Bouw/Bouwkundig/2026 EA CCTV en TRS/02 Specificatie/01 Aanvraag/01 Concept/"/>
    </mc:Choice>
  </mc:AlternateContent>
  <xr:revisionPtr revIDLastSave="26" documentId="8_{CFC134C7-888A-4AF3-90E5-8219E7F6BE48}" xr6:coauthVersionLast="47" xr6:coauthVersionMax="47" xr10:uidLastSave="{E6456164-E678-4B28-839B-E417686BB535}"/>
  <bookViews>
    <workbookView xWindow="-108" yWindow="-108" windowWidth="23256" windowHeight="13896" activeTab="1" xr2:uid="{00000000-000D-0000-FFFF-FFFF00000000}"/>
  </bookViews>
  <sheets>
    <sheet name="Voorblad" sheetId="1" r:id="rId1"/>
    <sheet name="Invulblad"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45" i="2" l="1"/>
  <c r="F46" i="2"/>
  <c r="B23" i="1"/>
  <c r="F47" i="2"/>
  <c r="F48" i="2" s="1"/>
  <c r="L23" i="1" s="1"/>
  <c r="B22" i="1"/>
  <c r="B21" i="1"/>
  <c r="B20" i="1"/>
  <c r="B19" i="1"/>
  <c r="B18" i="1"/>
  <c r="F28" i="2"/>
  <c r="F20" i="2"/>
  <c r="F19" i="2"/>
  <c r="F34" i="2"/>
  <c r="F35" i="2"/>
  <c r="F9" i="2"/>
  <c r="F10" i="2"/>
  <c r="F11" i="2"/>
  <c r="F22" i="2"/>
  <c r="F21" i="2"/>
  <c r="F18" i="2"/>
  <c r="F17" i="2"/>
  <c r="F40" i="2"/>
  <c r="F41" i="2" s="1"/>
  <c r="L22" i="1" s="1"/>
  <c r="F27" i="2"/>
  <c r="F29" i="2" s="1"/>
  <c r="L20" i="1" s="1"/>
  <c r="F33" i="2"/>
  <c r="F36" i="2" s="1"/>
  <c r="L21" i="1" s="1"/>
  <c r="F12" i="2"/>
  <c r="F8" i="2"/>
  <c r="F7" i="2"/>
  <c r="F23" i="2" l="1"/>
  <c r="L19" i="1" s="1"/>
  <c r="F13" i="2"/>
  <c r="L18" i="1" s="1"/>
  <c r="L24" i="1" s="1"/>
</calcChain>
</file>

<file path=xl/sharedStrings.xml><?xml version="1.0" encoding="utf-8"?>
<sst xmlns="http://schemas.openxmlformats.org/spreadsheetml/2006/main" count="714" uniqueCount="65">
  <si>
    <t xml:space="preserve">Invulinstructie </t>
  </si>
  <si>
    <t>Let op! Groen gemarkeerde velden zijn invulvelden</t>
  </si>
  <si>
    <t> </t>
  </si>
  <si>
    <t>Totaal inschrijfprijs</t>
  </si>
  <si>
    <t xml:space="preserve">Type </t>
  </si>
  <si>
    <t xml:space="preserve">Prijs </t>
  </si>
  <si>
    <t>Totaalprijs gehele looptijd overeenkomst (10 jaar)</t>
  </si>
  <si>
    <t>Inschrijver:</t>
  </si>
  <si>
    <t>Datum:</t>
  </si>
  <si>
    <t>Naam rechtsgeldig ondertekenaar:</t>
  </si>
  <si>
    <t>Functie:</t>
  </si>
  <si>
    <t>Handtekening:</t>
  </si>
  <si>
    <t xml:space="preserve">Aantal </t>
  </si>
  <si>
    <t>Prijs per stuk excl BTW</t>
  </si>
  <si>
    <t xml:space="preserve">Totaal </t>
  </si>
  <si>
    <t>Volledige installatie en gebruiksklaar maken per ruimte *</t>
  </si>
  <si>
    <t>Prijs per jaar excl BTW</t>
  </si>
  <si>
    <t>Per jaar</t>
  </si>
  <si>
    <t>Installeren hardware CCTV</t>
  </si>
  <si>
    <t>Installeren hardware TRS</t>
  </si>
  <si>
    <t>Levering hardware CCTV, incl. installatie voor het Gemeentehuis</t>
  </si>
  <si>
    <t>Levering hardware CCTV, incl. installatie voor de Werf</t>
  </si>
  <si>
    <t>Brand- en inbraakbeveiliging</t>
  </si>
  <si>
    <t>Onderdeel</t>
  </si>
  <si>
    <t>Aantal</t>
  </si>
  <si>
    <t>Opmerking/ eenheid</t>
  </si>
  <si>
    <t>Integratie CCTV &amp; TRS met het bestaande Brand- en inbraakbeveiligingssysteem, inclusief paniekknoppen</t>
  </si>
  <si>
    <t>Benodigde infrastructuur CCTV</t>
  </si>
  <si>
    <t>Benodigde infrastructuur TRS</t>
  </si>
  <si>
    <t>Netwerkaanpassingen, bekabeling, etc.</t>
  </si>
  <si>
    <t>Diensten en oplevering</t>
  </si>
  <si>
    <t>Ontwerp &amp; engineering beide locaties</t>
  </si>
  <si>
    <t>Installeren en inbedrijfstelling hardware TRS</t>
  </si>
  <si>
    <t>Installeren en in bedrijfstelling hardware CCTV</t>
  </si>
  <si>
    <t>Up-to-date documentatie (technisch, gebruikers, procedures)</t>
  </si>
  <si>
    <t>Koppeling met Microsoft EntraID (of personeelssysteem AFAS)</t>
  </si>
  <si>
    <t>Totaal Brand- en inbraakbeveiliging (10 jaar)</t>
  </si>
  <si>
    <t>Totaal levering hardware en installatie CCTV &amp; TRS Werf</t>
  </si>
  <si>
    <t>Totaal levering hardware en installatie CCTV &amp; TRS Gemeentehuis</t>
  </si>
  <si>
    <t xml:space="preserve">Bijlage 5AD Prijsformulier - Invulinstructie </t>
  </si>
  <si>
    <t>Bijlage 5AD Prijsformulier - invulblad</t>
  </si>
  <si>
    <t>Hieronder volgen toelichting, instructies, eisen en voorwaarden voor het invullen van het invulblad van Bijlage 5AD Prijsformulier.</t>
  </si>
  <si>
    <t>Zie o.a. 1.6.6 Scope overzicht in Aanbestedingsdocument</t>
  </si>
  <si>
    <t>Licentiekosten conform de eisen die aan de Opdracht zijn gesteld, zoals beschreven in het Aanbestedingsdocument</t>
  </si>
  <si>
    <t>Hardware CCTV conform Aanbestedingsdocument</t>
  </si>
  <si>
    <t>Hardware TRS conform Aanbestedingsdocument</t>
  </si>
  <si>
    <t>Hardware CCTV conform Anbestedingsdocument</t>
  </si>
  <si>
    <t xml:space="preserve">Hardware TRS conform Aanbestedingsdocument </t>
  </si>
  <si>
    <t>Overig, …</t>
  </si>
  <si>
    <t>Eenmalig</t>
  </si>
  <si>
    <t>Totaal Diensten en oplevering</t>
  </si>
  <si>
    <t>3. Voor het doen van een prijsopgave voor de Opdracht uitsluitend het invulblad in dit prijsformulier is gebruikt en er geen wijzigingen in de opmaak of structuur van deze tabel, op straffe van uitsluiting van de aanbestedingsprocedure zijn aangebracht.</t>
  </si>
  <si>
    <t>5. het prijsformulier volledig ingevuld en rechtsgeldig ondertekend is;</t>
  </si>
  <si>
    <t>8. wanneer geen prijzen, kosten, tarieven ingevuld zijn, betekent dat voor het gevraagde geen kosten = € 0,00 in rekening worden gebracht.</t>
  </si>
  <si>
    <t>6. aan de genoemde aantallen kunnen geen rechten worden ontleend;</t>
  </si>
  <si>
    <t>Door invulling en ondertekening van dit prijsformulier verklaart Inschrijver dat:</t>
  </si>
  <si>
    <t>1. de Inschrijving geschiedt overeenkomstig de bepalingen van het Aanbestedingsdocument 'Camerabeveiliging (CCTV) en toegangsregistratiesysteem (TRS)' met referentienummer TN612786 en de eventuele Nota(s) van Inlichtingen.</t>
  </si>
  <si>
    <t xml:space="preserve">2. alle prijzen, tarieven en kosten integraal (all-in), reëel en marktconform zijn. All-in prijzen zijn inclusief alle logischerwijs tot de Opdracht behorende onderdelen en/of zaken, waaronder bijvoorbeeld en niet uitputtend kosten voor vervoer, voorrijdkosten, verzekeringen, opslagkosten, overhead, uitvoeringskosten, reiskosten, algemene kosten, winst en risico, afschrijvingskosten e.d.. </t>
  </si>
  <si>
    <t>4. de aangeboden prijzen in euro’s exclusief btw zijn;</t>
  </si>
  <si>
    <t>7. Inschrijver zelf verantwoordelijk is voor de formules en de getallen die door Inschrijver gebruikt zijn voor het invullen van de prijzen in het invulblad;</t>
  </si>
  <si>
    <t>Licentiekosten benodigde software</t>
  </si>
  <si>
    <t>Totaal Licentiekosten (10 jaar)</t>
  </si>
  <si>
    <t>* Met volledige installatie bedoelt de gemeente Barneveld dat na installatie de apparatuur bruikbaar is voor het doel zoals beschreven in de aanbestedingsdocumenten</t>
  </si>
  <si>
    <t>Daartoe behoort dus ook de afstemming met afdeling I&amp;A en FZ om de volledige installatie te kunnen installeren en gebruiksklaar maken conform het PvE.</t>
  </si>
  <si>
    <t>Training functioneel beheerders (4-6 personen) en gebruikers (medewerkers Gemeente,circa 20 key-users)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</si>
</sst>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
    <numFmt numFmtId="165" formatCode="_ [$€-2]\ * #,##0.00_ ;_ [$€-2]\ * \-#,##0.00_ ;_ [$€-2]\ * &quot;-&quot;??_ ;_ @_ "/>
  </numFmts>
  <fonts count="15" x14ac:knownFonts="1">
    <font>
      <sz val="11"/>
      <color theme="1"/>
      <name val="Calibri"/>
      <family val="2"/>
      <scheme val="minor"/>
    </font>
    <font>
      <b/>
      <sz val="14"/>
      <name val="Arial"/>
      <family val="2"/>
    </font>
    <font>
      <b/>
      <sz val="10"/>
      <color rgb="FFFFFFFF"/>
      <name val="Arial"/>
      <family val="2"/>
    </font>
    <font>
      <sz val="10"/>
      <color rgb="FF000000"/>
      <name val="Arial"/>
      <family val="2"/>
    </font>
    <font>
      <sz val="10"/>
      <name val="Arial"/>
      <family val="2"/>
    </font>
    <font>
      <b/>
      <sz val="10"/>
      <color theme="0"/>
      <name val="Trebuchet MS"/>
    </font>
    <font>
      <sz val="10"/>
      <name val="Verdana"/>
      <family val="2"/>
    </font>
    <font>
      <b/>
      <sz val="10"/>
      <color theme="1"/>
      <name val="Arial"/>
      <family val="2"/>
    </font>
    <font>
      <b/>
      <sz val="11"/>
      <color theme="1"/>
      <name val="Calibri"/>
      <family val="2"/>
      <scheme val="minor"/>
    </font>
    <font>
      <sz val="11"/>
      <color rgb="FF000000"/>
      <name val="Calibri"/>
    </font>
    <font>
      <sz val="11"/>
      <color rgb="FFFF0000"/>
      <name val="Calibri"/>
      <family val="2"/>
      <scheme val="minor"/>
    </font>
    <font>
      <sz val="11"/>
      <color rgb="FF000000"/>
      <name val="Calibri"/>
      <family val="2"/>
    </font>
    <font>
      <sz val="11"/>
      <name val="Calibri"/>
      <family val="2"/>
    </font>
    <font>
      <b/>
      <sz val="10"/>
      <name val="Arial"/>
      <family val="2"/>
    </font>
    <font>
      <sz val="11"/>
      <name val="Calibri"/>
      <family val="2"/>
      <scheme val="minor"/>
    </font>
  </fonts>
  <fills count="13">
    <fill>
      <patternFill patternType="none"/>
    </fill>
    <fill>
      <patternFill patternType="gray125"/>
    </fill>
    <fill>
      <patternFill patternType="solid">
        <fgColor theme="0" tint="-0.499984740745262"/>
        <bgColor rgb="FF000000"/>
      </patternFill>
    </fill>
    <fill>
      <patternFill patternType="solid">
        <fgColor theme="9"/>
        <bgColor rgb="FF000000"/>
      </patternFill>
    </fill>
    <fill>
      <patternFill patternType="solid">
        <fgColor rgb="FFFFFFFF"/>
        <bgColor rgb="FF000000"/>
      </patternFill>
    </fill>
    <fill>
      <patternFill patternType="solid">
        <fgColor theme="0" tint="-0.499984740745262"/>
        <bgColor indexed="64"/>
      </patternFill>
    </fill>
    <fill>
      <patternFill patternType="solid">
        <fgColor rgb="FF51A128"/>
        <bgColor indexed="64"/>
      </patternFill>
    </fill>
    <fill>
      <patternFill patternType="solid">
        <fgColor theme="0"/>
        <bgColor indexed="64"/>
      </patternFill>
    </fill>
    <fill>
      <patternFill patternType="solid">
        <fgColor theme="4"/>
        <bgColor indexed="64"/>
      </patternFill>
    </fill>
    <fill>
      <patternFill patternType="solid">
        <fgColor theme="1"/>
        <bgColor indexed="64"/>
      </patternFill>
    </fill>
    <fill>
      <patternFill patternType="solid">
        <fgColor theme="1" tint="0.499984740745262"/>
        <bgColor indexed="64"/>
      </patternFill>
    </fill>
    <fill>
      <patternFill patternType="solid">
        <fgColor theme="9"/>
        <bgColor indexed="64"/>
      </patternFill>
    </fill>
    <fill>
      <patternFill patternType="solid">
        <fgColor theme="0" tint="-0.14999847407452621"/>
        <bgColor indexed="64"/>
      </patternFill>
    </fill>
  </fills>
  <borders count="69">
    <border>
      <left/>
      <right/>
      <top/>
      <bottom/>
      <diagonal/>
    </border>
    <border>
      <left style="medium">
        <color indexed="64"/>
      </left>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top/>
      <bottom/>
      <diagonal/>
    </border>
    <border>
      <left/>
      <right style="medium">
        <color rgb="FF000000"/>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thin">
        <color rgb="FFD9D9D9"/>
      </bottom>
      <diagonal/>
    </border>
    <border>
      <left/>
      <right/>
      <top style="medium">
        <color rgb="FF000000"/>
      </top>
      <bottom style="thin">
        <color rgb="FFD9D9D9"/>
      </bottom>
      <diagonal/>
    </border>
    <border>
      <left/>
      <right style="medium">
        <color rgb="FF000000"/>
      </right>
      <top style="medium">
        <color rgb="FF000000"/>
      </top>
      <bottom style="thin">
        <color rgb="FFD9D9D9"/>
      </bottom>
      <diagonal/>
    </border>
    <border>
      <left style="medium">
        <color indexed="64"/>
      </left>
      <right style="medium">
        <color indexed="64"/>
      </right>
      <top style="medium">
        <color indexed="64"/>
      </top>
      <bottom style="medium">
        <color indexed="64"/>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bottom style="thin">
        <color rgb="FF000000"/>
      </bottom>
      <diagonal/>
    </border>
    <border>
      <left style="medium">
        <color rgb="FF000000"/>
      </left>
      <right style="medium">
        <color rgb="FF000000"/>
      </right>
      <top/>
      <bottom style="thin">
        <color rgb="FF000000"/>
      </bottom>
      <diagonal/>
    </border>
    <border>
      <left/>
      <right style="medium">
        <color rgb="FF000000"/>
      </right>
      <top/>
      <bottom style="thin">
        <color rgb="FF000000"/>
      </bottom>
      <diagonal/>
    </border>
    <border>
      <left/>
      <right style="medium">
        <color indexed="64"/>
      </right>
      <top style="medium">
        <color indexed="64"/>
      </top>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right style="medium">
        <color indexed="64"/>
      </right>
      <top/>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thin">
        <color rgb="FF000000"/>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rgb="FF000000"/>
      </top>
      <bottom/>
      <diagonal/>
    </border>
    <border>
      <left/>
      <right style="medium">
        <color indexed="64"/>
      </right>
      <top style="medium">
        <color rgb="FF000000"/>
      </top>
      <bottom/>
      <diagonal/>
    </border>
    <border>
      <left style="medium">
        <color rgb="FF000000"/>
      </left>
      <right style="medium">
        <color indexed="64"/>
      </right>
      <top style="medium">
        <color rgb="FF000000"/>
      </top>
      <bottom/>
      <diagonal/>
    </border>
    <border>
      <left style="medium">
        <color rgb="FF000000"/>
      </left>
      <right style="medium">
        <color indexed="64"/>
      </right>
      <top style="medium">
        <color rgb="FF000000"/>
      </top>
      <bottom style="thin">
        <color rgb="FF000000"/>
      </bottom>
      <diagonal/>
    </border>
    <border>
      <left style="medium">
        <color rgb="FF000000"/>
      </left>
      <right style="medium">
        <color indexed="64"/>
      </right>
      <top/>
      <bottom/>
      <diagonal/>
    </border>
    <border>
      <left style="medium">
        <color rgb="FF000000"/>
      </left>
      <right style="medium">
        <color indexed="64"/>
      </right>
      <top style="medium">
        <color rgb="FF000000"/>
      </top>
      <bottom style="medium">
        <color rgb="FF000000"/>
      </bottom>
      <diagonal/>
    </border>
    <border>
      <left style="medium">
        <color indexed="64"/>
      </left>
      <right/>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rgb="FF000000"/>
      </bottom>
      <diagonal/>
    </border>
  </borders>
  <cellStyleXfs count="1">
    <xf numFmtId="0" fontId="0" fillId="0" borderId="0"/>
  </cellStyleXfs>
  <cellXfs count="150">
    <xf numFmtId="0" fontId="0" fillId="0" borderId="0" xfId="0"/>
    <xf numFmtId="0" fontId="3" fillId="4" borderId="0" xfId="0" applyFont="1" applyFill="1"/>
    <xf numFmtId="0" fontId="0" fillId="7" borderId="0" xfId="0" applyFill="1"/>
    <xf numFmtId="0" fontId="8" fillId="7" borderId="11" xfId="0" applyFont="1" applyFill="1" applyBorder="1"/>
    <xf numFmtId="0" fontId="8" fillId="7" borderId="10" xfId="0" applyFont="1" applyFill="1" applyBorder="1" applyAlignment="1">
      <alignment wrapText="1"/>
    </xf>
    <xf numFmtId="0" fontId="0" fillId="7" borderId="25" xfId="0" applyFill="1" applyBorder="1"/>
    <xf numFmtId="0" fontId="0" fillId="12" borderId="20" xfId="0" applyFill="1" applyBorder="1"/>
    <xf numFmtId="0" fontId="0" fillId="12" borderId="14" xfId="0" applyFill="1" applyBorder="1"/>
    <xf numFmtId="0" fontId="0" fillId="12" borderId="21" xfId="0" applyFill="1" applyBorder="1"/>
    <xf numFmtId="0" fontId="8" fillId="7" borderId="20" xfId="0" applyFont="1" applyFill="1" applyBorder="1" applyAlignment="1">
      <alignment wrapText="1"/>
    </xf>
    <xf numFmtId="165" fontId="0" fillId="7" borderId="31" xfId="0" applyNumberFormat="1" applyFill="1" applyBorder="1"/>
    <xf numFmtId="165" fontId="0" fillId="7" borderId="32" xfId="0" applyNumberFormat="1" applyFill="1" applyBorder="1"/>
    <xf numFmtId="0" fontId="0" fillId="12" borderId="34" xfId="0" applyFill="1" applyBorder="1"/>
    <xf numFmtId="0" fontId="0" fillId="7" borderId="23" xfId="0" applyFill="1" applyBorder="1" applyAlignment="1">
      <alignment horizontal="center"/>
    </xf>
    <xf numFmtId="0" fontId="0" fillId="7" borderId="26" xfId="0" applyFill="1" applyBorder="1" applyAlignment="1">
      <alignment horizontal="center"/>
    </xf>
    <xf numFmtId="0" fontId="0" fillId="7" borderId="8" xfId="0" applyFill="1" applyBorder="1" applyAlignment="1">
      <alignment horizontal="center"/>
    </xf>
    <xf numFmtId="0" fontId="0" fillId="7" borderId="19" xfId="0" quotePrefix="1" applyFill="1" applyBorder="1"/>
    <xf numFmtId="0" fontId="0" fillId="7" borderId="19" xfId="0" quotePrefix="1" applyFill="1" applyBorder="1" applyAlignment="1">
      <alignment horizontal="center"/>
    </xf>
    <xf numFmtId="0" fontId="0" fillId="7" borderId="22" xfId="0" applyFill="1" applyBorder="1" applyAlignment="1">
      <alignment horizontal="center"/>
    </xf>
    <xf numFmtId="0" fontId="0" fillId="7" borderId="0" xfId="0" applyFill="1" applyAlignment="1">
      <alignment horizontal="center"/>
    </xf>
    <xf numFmtId="0" fontId="0" fillId="7" borderId="35" xfId="0" applyFill="1" applyBorder="1"/>
    <xf numFmtId="0" fontId="0" fillId="7" borderId="36" xfId="0" applyFill="1" applyBorder="1"/>
    <xf numFmtId="0" fontId="0" fillId="7" borderId="37" xfId="0" applyFill="1" applyBorder="1"/>
    <xf numFmtId="0" fontId="8" fillId="7" borderId="19" xfId="0" applyFont="1" applyFill="1" applyBorder="1"/>
    <xf numFmtId="0" fontId="0" fillId="7" borderId="38" xfId="0" applyFill="1" applyBorder="1" applyAlignment="1">
      <alignment horizontal="center"/>
    </xf>
    <xf numFmtId="0" fontId="0" fillId="7" borderId="39" xfId="0" applyFill="1" applyBorder="1" applyAlignment="1">
      <alignment horizontal="center"/>
    </xf>
    <xf numFmtId="0" fontId="0" fillId="7" borderId="24" xfId="0" applyFill="1" applyBorder="1" applyAlignment="1">
      <alignment horizontal="center"/>
    </xf>
    <xf numFmtId="0" fontId="0" fillId="12" borderId="40" xfId="0" applyFill="1" applyBorder="1"/>
    <xf numFmtId="165" fontId="0" fillId="8" borderId="19" xfId="0" applyNumberFormat="1" applyFill="1" applyBorder="1"/>
    <xf numFmtId="0" fontId="8" fillId="7" borderId="46" xfId="0" applyFont="1" applyFill="1" applyBorder="1"/>
    <xf numFmtId="165" fontId="0" fillId="7" borderId="47" xfId="0" applyNumberFormat="1" applyFill="1" applyBorder="1"/>
    <xf numFmtId="165" fontId="0" fillId="7" borderId="48" xfId="0" applyNumberFormat="1" applyFill="1" applyBorder="1"/>
    <xf numFmtId="0" fontId="0" fillId="7" borderId="32" xfId="0" applyFill="1" applyBorder="1"/>
    <xf numFmtId="0" fontId="8" fillId="7" borderId="49" xfId="0" applyFont="1" applyFill="1" applyBorder="1"/>
    <xf numFmtId="0" fontId="0" fillId="7" borderId="51" xfId="0" applyFill="1" applyBorder="1"/>
    <xf numFmtId="0" fontId="2" fillId="2" borderId="9" xfId="0" applyFont="1" applyFill="1" applyBorder="1"/>
    <xf numFmtId="0" fontId="2" fillId="2" borderId="10" xfId="0" applyFont="1" applyFill="1" applyBorder="1"/>
    <xf numFmtId="0" fontId="7" fillId="12" borderId="13" xfId="0" applyFont="1" applyFill="1" applyBorder="1"/>
    <xf numFmtId="0" fontId="7" fillId="12" borderId="14" xfId="0" applyFont="1" applyFill="1" applyBorder="1"/>
    <xf numFmtId="0" fontId="0" fillId="7" borderId="4" xfId="0" quotePrefix="1" applyFill="1" applyBorder="1" applyAlignment="1">
      <alignment horizontal="left" wrapText="1"/>
    </xf>
    <xf numFmtId="0" fontId="10" fillId="7" borderId="0" xfId="0" applyFont="1" applyFill="1"/>
    <xf numFmtId="0" fontId="0" fillId="7" borderId="0" xfId="0" applyFill="1" applyAlignment="1">
      <alignment wrapText="1"/>
    </xf>
    <xf numFmtId="0" fontId="8" fillId="7" borderId="28" xfId="0" applyFont="1" applyFill="1" applyBorder="1" applyAlignment="1">
      <alignment wrapText="1"/>
    </xf>
    <xf numFmtId="0" fontId="11" fillId="0" borderId="30" xfId="0" applyFont="1" applyBorder="1" applyAlignment="1">
      <alignment wrapText="1"/>
    </xf>
    <xf numFmtId="0" fontId="9" fillId="0" borderId="30" xfId="0" applyFont="1" applyBorder="1" applyAlignment="1">
      <alignment wrapText="1"/>
    </xf>
    <xf numFmtId="0" fontId="9" fillId="0" borderId="7" xfId="0" applyFont="1" applyBorder="1" applyAlignment="1">
      <alignment wrapText="1"/>
    </xf>
    <xf numFmtId="0" fontId="0" fillId="12" borderId="28" xfId="0" applyFill="1" applyBorder="1" applyAlignment="1">
      <alignment wrapText="1"/>
    </xf>
    <xf numFmtId="0" fontId="0" fillId="7" borderId="7" xfId="0" applyFill="1" applyBorder="1" applyAlignment="1">
      <alignment wrapText="1"/>
    </xf>
    <xf numFmtId="0" fontId="0" fillId="7" borderId="30" xfId="0" quotePrefix="1" applyFill="1" applyBorder="1" applyAlignment="1">
      <alignment wrapText="1"/>
    </xf>
    <xf numFmtId="0" fontId="0" fillId="12" borderId="33" xfId="0" applyFill="1" applyBorder="1" applyAlignment="1">
      <alignment wrapText="1"/>
    </xf>
    <xf numFmtId="0" fontId="8" fillId="7" borderId="44" xfId="0" applyFont="1" applyFill="1" applyBorder="1" applyAlignment="1">
      <alignment wrapText="1"/>
    </xf>
    <xf numFmtId="0" fontId="0" fillId="12" borderId="50" xfId="0" applyFill="1" applyBorder="1" applyAlignment="1">
      <alignment wrapText="1"/>
    </xf>
    <xf numFmtId="0" fontId="0" fillId="0" borderId="0" xfId="0" applyAlignment="1">
      <alignment wrapText="1"/>
    </xf>
    <xf numFmtId="0" fontId="10" fillId="7" borderId="0" xfId="0" applyFont="1" applyFill="1" applyAlignment="1">
      <alignment wrapText="1"/>
    </xf>
    <xf numFmtId="0" fontId="12" fillId="0" borderId="30" xfId="0" applyFont="1" applyBorder="1" applyAlignment="1">
      <alignment wrapText="1"/>
    </xf>
    <xf numFmtId="0" fontId="8" fillId="7" borderId="61" xfId="0" applyFont="1" applyFill="1" applyBorder="1" applyAlignment="1">
      <alignment wrapText="1"/>
    </xf>
    <xf numFmtId="0" fontId="13" fillId="4" borderId="9" xfId="0" applyFont="1" applyFill="1" applyBorder="1"/>
    <xf numFmtId="0" fontId="13" fillId="4" borderId="10" xfId="0" applyFont="1" applyFill="1" applyBorder="1"/>
    <xf numFmtId="0" fontId="13" fillId="4" borderId="11" xfId="0" applyFont="1" applyFill="1" applyBorder="1"/>
    <xf numFmtId="165" fontId="0" fillId="8" borderId="39" xfId="0" applyNumberFormat="1" applyFill="1" applyBorder="1"/>
    <xf numFmtId="165" fontId="0" fillId="7" borderId="35" xfId="0" applyNumberFormat="1" applyFill="1" applyBorder="1"/>
    <xf numFmtId="165" fontId="0" fillId="7" borderId="36" xfId="0" applyNumberFormat="1" applyFill="1" applyBorder="1"/>
    <xf numFmtId="165" fontId="0" fillId="7" borderId="37" xfId="0" applyNumberFormat="1" applyFill="1" applyBorder="1"/>
    <xf numFmtId="0" fontId="7" fillId="7" borderId="56" xfId="0" applyFont="1" applyFill="1" applyBorder="1" applyAlignment="1">
      <alignment horizontal="left"/>
    </xf>
    <xf numFmtId="0" fontId="7" fillId="7" borderId="64" xfId="0" applyFont="1" applyFill="1" applyBorder="1" applyAlignment="1">
      <alignment horizontal="left"/>
    </xf>
    <xf numFmtId="0" fontId="7" fillId="7" borderId="67" xfId="0" applyFont="1" applyFill="1" applyBorder="1" applyAlignment="1">
      <alignment horizontal="left"/>
    </xf>
    <xf numFmtId="164" fontId="7" fillId="8" borderId="56" xfId="0" applyNumberFormat="1" applyFont="1" applyFill="1" applyBorder="1" applyAlignment="1">
      <alignment horizontal="center"/>
    </xf>
    <xf numFmtId="164" fontId="7" fillId="8" borderId="57" xfId="0" applyNumberFormat="1" applyFont="1" applyFill="1" applyBorder="1" applyAlignment="1">
      <alignment horizontal="center"/>
    </xf>
    <xf numFmtId="0" fontId="4" fillId="0" borderId="12" xfId="0" applyFont="1" applyBorder="1" applyAlignment="1">
      <alignment wrapText="1"/>
    </xf>
    <xf numFmtId="0" fontId="4" fillId="0" borderId="0" xfId="0" applyFont="1" applyAlignment="1">
      <alignment wrapText="1"/>
    </xf>
    <xf numFmtId="0" fontId="4" fillId="0" borderId="8" xfId="0" applyFont="1" applyBorder="1" applyAlignment="1">
      <alignment wrapText="1"/>
    </xf>
    <xf numFmtId="0" fontId="1" fillId="0" borderId="1" xfId="0" applyFont="1" applyBorder="1" applyAlignment="1">
      <alignment wrapText="1"/>
    </xf>
    <xf numFmtId="0" fontId="1" fillId="0" borderId="2" xfId="0" applyFont="1" applyBorder="1" applyAlignment="1">
      <alignment wrapText="1"/>
    </xf>
    <xf numFmtId="0" fontId="1" fillId="0" borderId="3" xfId="0" applyFont="1" applyBorder="1" applyAlignment="1">
      <alignment wrapText="1"/>
    </xf>
    <xf numFmtId="0" fontId="13" fillId="2" borderId="4" xfId="0" applyFont="1" applyFill="1" applyBorder="1"/>
    <xf numFmtId="0" fontId="13" fillId="2" borderId="5" xfId="0" applyFont="1" applyFill="1" applyBorder="1"/>
    <xf numFmtId="0" fontId="13" fillId="2" borderId="6" xfId="0" applyFont="1" applyFill="1" applyBorder="1"/>
    <xf numFmtId="0" fontId="4" fillId="0" borderId="7" xfId="0" applyFont="1" applyBorder="1" applyAlignment="1">
      <alignment wrapText="1"/>
    </xf>
    <xf numFmtId="0" fontId="4" fillId="3" borderId="1" xfId="0" applyFont="1" applyFill="1" applyBorder="1"/>
    <xf numFmtId="0" fontId="4" fillId="3" borderId="2" xfId="0" applyFont="1" applyFill="1" applyBorder="1"/>
    <xf numFmtId="0" fontId="4" fillId="3" borderId="3" xfId="0" applyFont="1" applyFill="1" applyBorder="1"/>
    <xf numFmtId="0" fontId="4" fillId="4" borderId="16" xfId="0" applyFont="1" applyFill="1" applyBorder="1" applyAlignment="1">
      <alignment wrapText="1"/>
    </xf>
    <xf numFmtId="0" fontId="4" fillId="4" borderId="17" xfId="0" applyFont="1" applyFill="1" applyBorder="1" applyAlignment="1">
      <alignment wrapText="1"/>
    </xf>
    <xf numFmtId="0" fontId="4" fillId="4" borderId="18" xfId="0" applyFont="1" applyFill="1" applyBorder="1" applyAlignment="1">
      <alignment wrapText="1"/>
    </xf>
    <xf numFmtId="0" fontId="4" fillId="0" borderId="13" xfId="0" applyFont="1" applyBorder="1" applyAlignment="1">
      <alignment wrapText="1"/>
    </xf>
    <xf numFmtId="0" fontId="4" fillId="0" borderId="14" xfId="0" applyFont="1" applyBorder="1" applyAlignment="1">
      <alignment wrapText="1"/>
    </xf>
    <xf numFmtId="0" fontId="4" fillId="0" borderId="15" xfId="0" applyFont="1" applyBorder="1" applyAlignment="1">
      <alignment wrapText="1"/>
    </xf>
    <xf numFmtId="0" fontId="14" fillId="0" borderId="0" xfId="0" applyFont="1" applyAlignment="1">
      <alignment wrapText="1"/>
    </xf>
    <xf numFmtId="0" fontId="14" fillId="0" borderId="8" xfId="0" applyFont="1" applyBorder="1" applyAlignment="1">
      <alignment wrapText="1"/>
    </xf>
    <xf numFmtId="0" fontId="5" fillId="5" borderId="4" xfId="0" applyFont="1" applyFill="1" applyBorder="1" applyAlignment="1">
      <alignment horizontal="left" vertical="center" wrapText="1"/>
    </xf>
    <xf numFmtId="0" fontId="5" fillId="5" borderId="5" xfId="0" applyFont="1" applyFill="1" applyBorder="1" applyAlignment="1">
      <alignment horizontal="left" vertical="center" wrapText="1"/>
    </xf>
    <xf numFmtId="0" fontId="6" fillId="6" borderId="19" xfId="0" applyFont="1" applyFill="1" applyBorder="1" applyAlignment="1" applyProtection="1">
      <alignment horizontal="center" vertical="top"/>
      <protection locked="0"/>
    </xf>
    <xf numFmtId="0" fontId="2" fillId="2" borderId="1" xfId="0" applyFont="1" applyFill="1" applyBorder="1"/>
    <xf numFmtId="0" fontId="2" fillId="2" borderId="2" xfId="0" applyFont="1" applyFill="1" applyBorder="1"/>
    <xf numFmtId="0" fontId="2" fillId="2" borderId="3" xfId="0" applyFont="1" applyFill="1" applyBorder="1"/>
    <xf numFmtId="0" fontId="7" fillId="7" borderId="54" xfId="0" applyFont="1" applyFill="1" applyBorder="1" applyAlignment="1">
      <alignment horizontal="left"/>
    </xf>
    <xf numFmtId="0" fontId="7" fillId="7" borderId="60" xfId="0" applyFont="1" applyFill="1" applyBorder="1" applyAlignment="1">
      <alignment horizontal="left"/>
    </xf>
    <xf numFmtId="0" fontId="7" fillId="7" borderId="66" xfId="0" applyFont="1" applyFill="1" applyBorder="1" applyAlignment="1">
      <alignment horizontal="left"/>
    </xf>
    <xf numFmtId="164" fontId="2" fillId="9" borderId="50" xfId="0" applyNumberFormat="1" applyFont="1" applyFill="1" applyBorder="1" applyAlignment="1">
      <alignment horizontal="center"/>
    </xf>
    <xf numFmtId="164" fontId="2" fillId="9" borderId="62" xfId="0" applyNumberFormat="1" applyFont="1" applyFill="1" applyBorder="1" applyAlignment="1">
      <alignment horizontal="center"/>
    </xf>
    <xf numFmtId="0" fontId="7" fillId="7" borderId="52" xfId="0" applyFont="1" applyFill="1" applyBorder="1" applyAlignment="1">
      <alignment horizontal="left"/>
    </xf>
    <xf numFmtId="0" fontId="7" fillId="7" borderId="63" xfId="0" applyFont="1" applyFill="1" applyBorder="1" applyAlignment="1">
      <alignment horizontal="left"/>
    </xf>
    <xf numFmtId="0" fontId="7" fillId="7" borderId="65" xfId="0" applyFont="1" applyFill="1" applyBorder="1" applyAlignment="1">
      <alignment horizontal="left"/>
    </xf>
    <xf numFmtId="0" fontId="2" fillId="2" borderId="10" xfId="0" applyFont="1" applyFill="1" applyBorder="1" applyAlignment="1">
      <alignment horizontal="center"/>
    </xf>
    <xf numFmtId="0" fontId="2" fillId="2" borderId="11" xfId="0" applyFont="1" applyFill="1" applyBorder="1" applyAlignment="1">
      <alignment horizontal="center"/>
    </xf>
    <xf numFmtId="164" fontId="7" fillId="8" borderId="54" xfId="0" applyNumberFormat="1" applyFont="1" applyFill="1" applyBorder="1" applyAlignment="1">
      <alignment horizontal="center"/>
    </xf>
    <xf numFmtId="164" fontId="7" fillId="8" borderId="55" xfId="0" applyNumberFormat="1" applyFont="1" applyFill="1" applyBorder="1" applyAlignment="1">
      <alignment horizontal="center"/>
    </xf>
    <xf numFmtId="164" fontId="7" fillId="8" borderId="52" xfId="0" applyNumberFormat="1" applyFont="1" applyFill="1" applyBorder="1" applyAlignment="1">
      <alignment horizontal="center"/>
    </xf>
    <xf numFmtId="164" fontId="7" fillId="8" borderId="53" xfId="0" applyNumberFormat="1" applyFont="1" applyFill="1" applyBorder="1" applyAlignment="1">
      <alignment horizontal="center"/>
    </xf>
    <xf numFmtId="0" fontId="2" fillId="10" borderId="28" xfId="0" applyFont="1" applyFill="1" applyBorder="1"/>
    <xf numFmtId="0" fontId="2" fillId="10" borderId="10" xfId="0" applyFont="1" applyFill="1" applyBorder="1"/>
    <xf numFmtId="0" fontId="2" fillId="10" borderId="20" xfId="0" applyFont="1" applyFill="1" applyBorder="1"/>
    <xf numFmtId="0" fontId="2" fillId="10" borderId="29" xfId="0" applyFont="1" applyFill="1" applyBorder="1"/>
    <xf numFmtId="0" fontId="2" fillId="10" borderId="44" xfId="0" applyFont="1" applyFill="1" applyBorder="1"/>
    <xf numFmtId="0" fontId="0" fillId="7" borderId="0" xfId="0" quotePrefix="1" applyFill="1" applyAlignment="1">
      <alignment horizontal="left" vertical="top" wrapText="1"/>
    </xf>
    <xf numFmtId="0" fontId="0" fillId="7" borderId="0" xfId="0" applyFill="1" applyAlignment="1">
      <alignment horizontal="left" vertical="top"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7" xfId="0" applyFont="1" applyBorder="1" applyAlignment="1">
      <alignment horizontal="center" vertical="center" wrapText="1"/>
    </xf>
    <xf numFmtId="0" fontId="1" fillId="0" borderId="0" xfId="0" applyFont="1" applyAlignment="1">
      <alignment horizontal="center" vertical="center" wrapText="1"/>
    </xf>
    <xf numFmtId="0" fontId="1" fillId="0" borderId="32" xfId="0" applyFont="1" applyBorder="1" applyAlignment="1">
      <alignment horizontal="center" vertical="center" wrapText="1"/>
    </xf>
    <xf numFmtId="0" fontId="1" fillId="0" borderId="42"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43" xfId="0" applyFont="1" applyBorder="1" applyAlignment="1">
      <alignment horizontal="center" vertical="center" wrapText="1"/>
    </xf>
    <xf numFmtId="0" fontId="2" fillId="10" borderId="45" xfId="0" applyFont="1" applyFill="1" applyBorder="1"/>
    <xf numFmtId="0" fontId="2" fillId="10" borderId="1" xfId="0" applyFont="1" applyFill="1" applyBorder="1"/>
    <xf numFmtId="0" fontId="2" fillId="10" borderId="2" xfId="0" applyFont="1" applyFill="1" applyBorder="1"/>
    <xf numFmtId="0" fontId="2" fillId="10" borderId="27" xfId="0" applyFont="1" applyFill="1" applyBorder="1"/>
    <xf numFmtId="0" fontId="13" fillId="10" borderId="44" xfId="0" applyFont="1" applyFill="1" applyBorder="1"/>
    <xf numFmtId="0" fontId="13" fillId="10" borderId="10" xfId="0" applyFont="1" applyFill="1" applyBorder="1"/>
    <xf numFmtId="0" fontId="13" fillId="10" borderId="45" xfId="0" applyFont="1" applyFill="1" applyBorder="1"/>
    <xf numFmtId="165" fontId="0" fillId="11" borderId="22" xfId="0" applyNumberFormat="1" applyFill="1" applyBorder="1" applyProtection="1">
      <protection locked="0"/>
    </xf>
    <xf numFmtId="165" fontId="0" fillId="11" borderId="24" xfId="0" applyNumberFormat="1" applyFill="1" applyBorder="1" applyProtection="1">
      <protection locked="0"/>
    </xf>
    <xf numFmtId="165" fontId="0" fillId="11" borderId="38" xfId="0" applyNumberFormat="1" applyFill="1" applyBorder="1" applyProtection="1">
      <protection locked="0"/>
    </xf>
    <xf numFmtId="165" fontId="0" fillId="11" borderId="41" xfId="0" applyNumberFormat="1" applyFill="1" applyBorder="1" applyProtection="1">
      <protection locked="0"/>
    </xf>
    <xf numFmtId="165" fontId="0" fillId="11" borderId="39" xfId="0" applyNumberFormat="1" applyFill="1" applyBorder="1" applyProtection="1">
      <protection locked="0"/>
    </xf>
    <xf numFmtId="165" fontId="0" fillId="11" borderId="8" xfId="0" applyNumberFormat="1" applyFill="1" applyBorder="1" applyProtection="1">
      <protection locked="0"/>
    </xf>
    <xf numFmtId="0" fontId="0" fillId="11" borderId="35" xfId="0" quotePrefix="1" applyFill="1" applyBorder="1" applyAlignment="1" applyProtection="1">
      <alignment wrapText="1"/>
      <protection locked="0"/>
    </xf>
    <xf numFmtId="0" fontId="0" fillId="11" borderId="24" xfId="0" applyFill="1" applyBorder="1" applyProtection="1">
      <protection locked="0"/>
    </xf>
    <xf numFmtId="0" fontId="0" fillId="11" borderId="38" xfId="0" applyFill="1" applyBorder="1" applyAlignment="1" applyProtection="1">
      <alignment horizontal="center"/>
      <protection locked="0"/>
    </xf>
    <xf numFmtId="165" fontId="0" fillId="11" borderId="68" xfId="0" applyNumberFormat="1" applyFill="1" applyBorder="1" applyProtection="1">
      <protection locked="0"/>
    </xf>
    <xf numFmtId="0" fontId="9" fillId="11" borderId="36" xfId="0" applyFont="1" applyFill="1" applyBorder="1" applyAlignment="1" applyProtection="1">
      <alignment wrapText="1"/>
      <protection locked="0"/>
    </xf>
    <xf numFmtId="0" fontId="0" fillId="11" borderId="59" xfId="0" applyFill="1" applyBorder="1" applyProtection="1">
      <protection locked="0"/>
    </xf>
    <xf numFmtId="0" fontId="0" fillId="11" borderId="41" xfId="0" applyFill="1" applyBorder="1" applyAlignment="1" applyProtection="1">
      <alignment horizontal="center"/>
      <protection locked="0"/>
    </xf>
    <xf numFmtId="165" fontId="0" fillId="11" borderId="30" xfId="0" applyNumberFormat="1" applyFill="1" applyBorder="1" applyProtection="1">
      <protection locked="0"/>
    </xf>
    <xf numFmtId="0" fontId="9" fillId="11" borderId="37" xfId="0" applyFont="1" applyFill="1" applyBorder="1" applyAlignment="1" applyProtection="1">
      <alignment wrapText="1"/>
      <protection locked="0"/>
    </xf>
    <xf numFmtId="0" fontId="0" fillId="11" borderId="58" xfId="0" applyFill="1" applyBorder="1" applyProtection="1">
      <protection locked="0"/>
    </xf>
    <xf numFmtId="0" fontId="0" fillId="11" borderId="39" xfId="0" applyFill="1" applyBorder="1" applyAlignment="1" applyProtection="1">
      <alignment horizontal="center"/>
      <protection locked="0"/>
    </xf>
    <xf numFmtId="165" fontId="0" fillId="11" borderId="50" xfId="0" applyNumberFormat="1" applyFill="1" applyBorder="1" applyProtection="1">
      <protection locked="0"/>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80"/>
  <sheetViews>
    <sheetView workbookViewId="0">
      <selection activeCell="J36" sqref="J36"/>
    </sheetView>
  </sheetViews>
  <sheetFormatPr defaultRowHeight="14.4" x14ac:dyDescent="0.3"/>
  <cols>
    <col min="1" max="1" width="9.109375" style="2"/>
    <col min="14" max="55" width="9.109375" style="2"/>
  </cols>
  <sheetData>
    <row r="1" spans="2:14" s="2" customFormat="1" ht="15" thickBot="1" x14ac:dyDescent="0.35"/>
    <row r="2" spans="2:14" ht="18" thickBot="1" x14ac:dyDescent="0.35">
      <c r="B2" s="71" t="s">
        <v>39</v>
      </c>
      <c r="C2" s="72"/>
      <c r="D2" s="72"/>
      <c r="E2" s="72"/>
      <c r="F2" s="72"/>
      <c r="G2" s="72"/>
      <c r="H2" s="72"/>
      <c r="I2" s="72"/>
      <c r="J2" s="72"/>
      <c r="K2" s="72"/>
      <c r="L2" s="72"/>
      <c r="M2" s="73"/>
    </row>
    <row r="3" spans="2:14" x14ac:dyDescent="0.3">
      <c r="B3" s="74" t="s">
        <v>0</v>
      </c>
      <c r="C3" s="75"/>
      <c r="D3" s="75"/>
      <c r="E3" s="75"/>
      <c r="F3" s="75"/>
      <c r="G3" s="75"/>
      <c r="H3" s="75"/>
      <c r="I3" s="75"/>
      <c r="J3" s="75"/>
      <c r="K3" s="75"/>
      <c r="L3" s="75"/>
      <c r="M3" s="76"/>
    </row>
    <row r="4" spans="2:14" x14ac:dyDescent="0.3">
      <c r="B4" s="77" t="s">
        <v>41</v>
      </c>
      <c r="C4" s="69"/>
      <c r="D4" s="69"/>
      <c r="E4" s="69"/>
      <c r="F4" s="69"/>
      <c r="G4" s="69"/>
      <c r="H4" s="69"/>
      <c r="I4" s="69"/>
      <c r="J4" s="69"/>
      <c r="K4" s="69"/>
      <c r="L4" s="69"/>
      <c r="M4" s="70"/>
    </row>
    <row r="5" spans="2:14" x14ac:dyDescent="0.3">
      <c r="B5" s="78" t="s">
        <v>1</v>
      </c>
      <c r="C5" s="79"/>
      <c r="D5" s="79"/>
      <c r="E5" s="79"/>
      <c r="F5" s="79"/>
      <c r="G5" s="79"/>
      <c r="H5" s="79"/>
      <c r="I5" s="79"/>
      <c r="J5" s="79"/>
      <c r="K5" s="79"/>
      <c r="L5" s="79"/>
      <c r="M5" s="80"/>
    </row>
    <row r="6" spans="2:14" x14ac:dyDescent="0.3">
      <c r="B6" s="56" t="s">
        <v>55</v>
      </c>
      <c r="C6" s="57"/>
      <c r="D6" s="57"/>
      <c r="E6" s="57"/>
      <c r="F6" s="57"/>
      <c r="G6" s="57"/>
      <c r="H6" s="57"/>
      <c r="I6" s="57"/>
      <c r="J6" s="57"/>
      <c r="K6" s="57" t="s">
        <v>2</v>
      </c>
      <c r="L6" s="57" t="s">
        <v>2</v>
      </c>
      <c r="M6" s="58" t="s">
        <v>2</v>
      </c>
    </row>
    <row r="7" spans="2:14" ht="32.25" customHeight="1" x14ac:dyDescent="0.3">
      <c r="B7" s="81" t="s">
        <v>56</v>
      </c>
      <c r="C7" s="82"/>
      <c r="D7" s="82"/>
      <c r="E7" s="82"/>
      <c r="F7" s="82"/>
      <c r="G7" s="82"/>
      <c r="H7" s="82"/>
      <c r="I7" s="82"/>
      <c r="J7" s="82"/>
      <c r="K7" s="82"/>
      <c r="L7" s="82"/>
      <c r="M7" s="83"/>
    </row>
    <row r="8" spans="2:14" ht="42" customHeight="1" x14ac:dyDescent="0.3">
      <c r="B8" s="68" t="s">
        <v>57</v>
      </c>
      <c r="C8" s="69"/>
      <c r="D8" s="69"/>
      <c r="E8" s="69"/>
      <c r="F8" s="69"/>
      <c r="G8" s="69"/>
      <c r="H8" s="69"/>
      <c r="I8" s="69"/>
      <c r="J8" s="69"/>
      <c r="K8" s="69"/>
      <c r="L8" s="69"/>
      <c r="M8" s="70"/>
    </row>
    <row r="9" spans="2:14" ht="30" customHeight="1" x14ac:dyDescent="0.3">
      <c r="B9" s="68" t="s">
        <v>51</v>
      </c>
      <c r="C9" s="87"/>
      <c r="D9" s="87"/>
      <c r="E9" s="87"/>
      <c r="F9" s="87"/>
      <c r="G9" s="87"/>
      <c r="H9" s="87"/>
      <c r="I9" s="87"/>
      <c r="J9" s="87"/>
      <c r="K9" s="87"/>
      <c r="L9" s="87"/>
      <c r="M9" s="88"/>
    </row>
    <row r="10" spans="2:14" x14ac:dyDescent="0.3">
      <c r="B10" s="68" t="s">
        <v>58</v>
      </c>
      <c r="C10" s="69"/>
      <c r="D10" s="69"/>
      <c r="E10" s="69"/>
      <c r="F10" s="69"/>
      <c r="G10" s="69"/>
      <c r="H10" s="69"/>
      <c r="I10" s="69"/>
      <c r="J10" s="69"/>
      <c r="K10" s="69"/>
      <c r="L10" s="69"/>
      <c r="M10" s="70"/>
    </row>
    <row r="11" spans="2:14" ht="15.75" customHeight="1" x14ac:dyDescent="0.3">
      <c r="B11" s="68" t="s">
        <v>52</v>
      </c>
      <c r="C11" s="69"/>
      <c r="D11" s="69"/>
      <c r="E11" s="69"/>
      <c r="F11" s="69"/>
      <c r="G11" s="69"/>
      <c r="H11" s="69"/>
      <c r="I11" s="69"/>
      <c r="J11" s="69"/>
      <c r="K11" s="69"/>
      <c r="L11" s="69"/>
      <c r="M11" s="70"/>
    </row>
    <row r="12" spans="2:14" x14ac:dyDescent="0.3">
      <c r="B12" s="68" t="s">
        <v>54</v>
      </c>
      <c r="C12" s="69"/>
      <c r="D12" s="69"/>
      <c r="E12" s="69"/>
      <c r="F12" s="69"/>
      <c r="G12" s="69"/>
      <c r="H12" s="69"/>
      <c r="I12" s="69"/>
      <c r="J12" s="69"/>
      <c r="K12" s="69"/>
      <c r="L12" s="69"/>
      <c r="M12" s="70"/>
      <c r="N12" s="40"/>
    </row>
    <row r="13" spans="2:14" ht="31.2" customHeight="1" x14ac:dyDescent="0.3">
      <c r="B13" s="68" t="s">
        <v>59</v>
      </c>
      <c r="C13" s="69"/>
      <c r="D13" s="69"/>
      <c r="E13" s="69"/>
      <c r="F13" s="69"/>
      <c r="G13" s="69"/>
      <c r="H13" s="69"/>
      <c r="I13" s="69"/>
      <c r="J13" s="69"/>
      <c r="K13" s="69"/>
      <c r="L13" s="69"/>
      <c r="M13" s="70"/>
    </row>
    <row r="14" spans="2:14" ht="27" customHeight="1" x14ac:dyDescent="0.3">
      <c r="B14" s="84" t="s">
        <v>53</v>
      </c>
      <c r="C14" s="85"/>
      <c r="D14" s="85"/>
      <c r="E14" s="85"/>
      <c r="F14" s="85"/>
      <c r="G14" s="85"/>
      <c r="H14" s="85"/>
      <c r="I14" s="85"/>
      <c r="J14" s="85"/>
      <c r="K14" s="85"/>
      <c r="L14" s="85"/>
      <c r="M14" s="86"/>
    </row>
    <row r="15" spans="2:14" ht="25.5" customHeight="1" x14ac:dyDescent="0.3">
      <c r="B15" s="1" t="s">
        <v>2</v>
      </c>
      <c r="C15" s="1" t="s">
        <v>2</v>
      </c>
      <c r="D15" s="1" t="s">
        <v>2</v>
      </c>
      <c r="E15" s="1" t="s">
        <v>2</v>
      </c>
      <c r="F15" s="1" t="s">
        <v>2</v>
      </c>
      <c r="G15" s="1" t="s">
        <v>2</v>
      </c>
      <c r="H15" s="1" t="s">
        <v>2</v>
      </c>
      <c r="I15" s="1" t="s">
        <v>2</v>
      </c>
      <c r="J15" s="1" t="s">
        <v>2</v>
      </c>
      <c r="K15" s="1" t="s">
        <v>2</v>
      </c>
      <c r="L15" s="1" t="s">
        <v>2</v>
      </c>
      <c r="M15" s="1" t="s">
        <v>2</v>
      </c>
    </row>
    <row r="16" spans="2:14" ht="18" customHeight="1" thickBot="1" x14ac:dyDescent="0.35">
      <c r="B16" s="92" t="s">
        <v>3</v>
      </c>
      <c r="C16" s="93"/>
      <c r="D16" s="93"/>
      <c r="E16" s="93"/>
      <c r="F16" s="93"/>
      <c r="G16" s="93"/>
      <c r="H16" s="93"/>
      <c r="I16" s="93"/>
      <c r="J16" s="93"/>
      <c r="K16" s="93"/>
      <c r="L16" s="93"/>
      <c r="M16" s="94"/>
    </row>
    <row r="17" spans="2:13" ht="16.5" customHeight="1" thickBot="1" x14ac:dyDescent="0.35">
      <c r="B17" s="35" t="s">
        <v>4</v>
      </c>
      <c r="C17" s="36"/>
      <c r="D17" s="36"/>
      <c r="E17" s="36"/>
      <c r="F17" s="36"/>
      <c r="G17" s="36"/>
      <c r="H17" s="36"/>
      <c r="I17" s="36"/>
      <c r="J17" s="36"/>
      <c r="K17" s="36"/>
      <c r="L17" s="103" t="s">
        <v>5</v>
      </c>
      <c r="M17" s="104"/>
    </row>
    <row r="18" spans="2:13" x14ac:dyDescent="0.3">
      <c r="B18" s="100" t="str">
        <f>Invulblad!B13</f>
        <v>Totaal levering hardware en installatie CCTV &amp; TRS Gemeentehuis</v>
      </c>
      <c r="C18" s="101"/>
      <c r="D18" s="101"/>
      <c r="E18" s="101"/>
      <c r="F18" s="101"/>
      <c r="G18" s="101"/>
      <c r="H18" s="101"/>
      <c r="I18" s="101"/>
      <c r="J18" s="101"/>
      <c r="K18" s="102"/>
      <c r="L18" s="107">
        <f>Invulblad!F13</f>
        <v>0</v>
      </c>
      <c r="M18" s="108"/>
    </row>
    <row r="19" spans="2:13" x14ac:dyDescent="0.3">
      <c r="B19" s="95" t="str">
        <f>Invulblad!B23</f>
        <v>Totaal levering hardware en installatie CCTV &amp; TRS Werf</v>
      </c>
      <c r="C19" s="96"/>
      <c r="D19" s="96"/>
      <c r="E19" s="96"/>
      <c r="F19" s="96"/>
      <c r="G19" s="96"/>
      <c r="H19" s="96"/>
      <c r="I19" s="96"/>
      <c r="J19" s="96"/>
      <c r="K19" s="97"/>
      <c r="L19" s="105">
        <f>Invulblad!F23</f>
        <v>0</v>
      </c>
      <c r="M19" s="106"/>
    </row>
    <row r="20" spans="2:13" ht="17.25" customHeight="1" x14ac:dyDescent="0.3">
      <c r="B20" s="95" t="str">
        <f>Invulblad!B29</f>
        <v>Totaal Licentiekosten (10 jaar)</v>
      </c>
      <c r="C20" s="96"/>
      <c r="D20" s="96"/>
      <c r="E20" s="96"/>
      <c r="F20" s="96"/>
      <c r="G20" s="96"/>
      <c r="H20" s="96"/>
      <c r="I20" s="96"/>
      <c r="J20" s="96"/>
      <c r="K20" s="97"/>
      <c r="L20" s="105">
        <f>Invulblad!F29</f>
        <v>0</v>
      </c>
      <c r="M20" s="106"/>
    </row>
    <row r="21" spans="2:13" ht="17.25" customHeight="1" x14ac:dyDescent="0.3">
      <c r="B21" s="95" t="str">
        <f>Invulblad!B36</f>
        <v>Totaal Diensten en oplevering</v>
      </c>
      <c r="C21" s="96"/>
      <c r="D21" s="96"/>
      <c r="E21" s="96"/>
      <c r="F21" s="96"/>
      <c r="G21" s="96"/>
      <c r="H21" s="96"/>
      <c r="I21" s="96"/>
      <c r="J21" s="96"/>
      <c r="K21" s="97"/>
      <c r="L21" s="105">
        <f>Invulblad!F36</f>
        <v>0</v>
      </c>
      <c r="M21" s="106"/>
    </row>
    <row r="22" spans="2:13" ht="17.25" customHeight="1" x14ac:dyDescent="0.3">
      <c r="B22" s="95" t="str">
        <f>Invulblad!B41</f>
        <v>Totaal Brand- en inbraakbeveiliging (10 jaar)</v>
      </c>
      <c r="C22" s="96"/>
      <c r="D22" s="96"/>
      <c r="E22" s="96"/>
      <c r="F22" s="96"/>
      <c r="G22" s="96"/>
      <c r="H22" s="96"/>
      <c r="I22" s="96"/>
      <c r="J22" s="96"/>
      <c r="K22" s="97"/>
      <c r="L22" s="105">
        <f>Invulblad!F41</f>
        <v>0</v>
      </c>
      <c r="M22" s="106"/>
    </row>
    <row r="23" spans="2:13" ht="17.25" customHeight="1" thickBot="1" x14ac:dyDescent="0.35">
      <c r="B23" s="63" t="str">
        <f>Invulblad!B48</f>
        <v>Overig, …</v>
      </c>
      <c r="C23" s="64"/>
      <c r="D23" s="64"/>
      <c r="E23" s="64"/>
      <c r="F23" s="64"/>
      <c r="G23" s="64"/>
      <c r="H23" s="64"/>
      <c r="I23" s="64"/>
      <c r="J23" s="64"/>
      <c r="K23" s="65"/>
      <c r="L23" s="66">
        <f>Invulblad!F48</f>
        <v>0</v>
      </c>
      <c r="M23" s="67"/>
    </row>
    <row r="24" spans="2:13" ht="17.25" customHeight="1" thickBot="1" x14ac:dyDescent="0.35">
      <c r="B24" s="37" t="s">
        <v>6</v>
      </c>
      <c r="C24" s="38"/>
      <c r="D24" s="38"/>
      <c r="E24" s="38"/>
      <c r="F24" s="38"/>
      <c r="G24" s="38"/>
      <c r="H24" s="38"/>
      <c r="I24" s="38"/>
      <c r="J24" s="38"/>
      <c r="K24" s="38"/>
      <c r="L24" s="98">
        <f>SUM(L18:M23)</f>
        <v>0</v>
      </c>
      <c r="M24" s="99"/>
    </row>
    <row r="25" spans="2:13" ht="25.5" customHeight="1" thickBot="1" x14ac:dyDescent="0.35">
      <c r="B25" s="1"/>
      <c r="C25" s="1"/>
      <c r="D25" s="1"/>
      <c r="E25" s="1"/>
      <c r="F25" s="1"/>
      <c r="G25" s="1"/>
      <c r="H25" s="1"/>
      <c r="I25" s="1"/>
      <c r="J25" s="1"/>
      <c r="K25" s="1"/>
      <c r="L25" s="1"/>
      <c r="M25" s="1"/>
    </row>
    <row r="26" spans="2:13" x14ac:dyDescent="0.3">
      <c r="B26" s="89" t="s">
        <v>7</v>
      </c>
      <c r="C26" s="90"/>
      <c r="D26" s="90"/>
      <c r="E26" s="90"/>
      <c r="F26" s="91"/>
      <c r="G26" s="91"/>
      <c r="H26" s="91"/>
      <c r="I26" s="91"/>
      <c r="J26" s="91"/>
      <c r="K26" s="91"/>
      <c r="L26" s="91"/>
      <c r="M26" s="91"/>
    </row>
    <row r="27" spans="2:13" x14ac:dyDescent="0.3">
      <c r="B27" s="89" t="s">
        <v>8</v>
      </c>
      <c r="C27" s="90"/>
      <c r="D27" s="90"/>
      <c r="E27" s="90"/>
      <c r="F27" s="91"/>
      <c r="G27" s="91"/>
      <c r="H27" s="91"/>
      <c r="I27" s="91"/>
      <c r="J27" s="91"/>
      <c r="K27" s="91"/>
      <c r="L27" s="91"/>
      <c r="M27" s="91"/>
    </row>
    <row r="28" spans="2:13" x14ac:dyDescent="0.3">
      <c r="B28" s="89" t="s">
        <v>9</v>
      </c>
      <c r="C28" s="90"/>
      <c r="D28" s="90"/>
      <c r="E28" s="90"/>
      <c r="F28" s="91"/>
      <c r="G28" s="91"/>
      <c r="H28" s="91"/>
      <c r="I28" s="91"/>
      <c r="J28" s="91"/>
      <c r="K28" s="91"/>
      <c r="L28" s="91"/>
      <c r="M28" s="91"/>
    </row>
    <row r="29" spans="2:13" x14ac:dyDescent="0.3">
      <c r="B29" s="89" t="s">
        <v>10</v>
      </c>
      <c r="C29" s="90"/>
      <c r="D29" s="90"/>
      <c r="E29" s="90"/>
      <c r="F29" s="91"/>
      <c r="G29" s="91"/>
      <c r="H29" s="91"/>
      <c r="I29" s="91"/>
      <c r="J29" s="91"/>
      <c r="K29" s="91"/>
      <c r="L29" s="91"/>
      <c r="M29" s="91"/>
    </row>
    <row r="30" spans="2:13" ht="102" customHeight="1" x14ac:dyDescent="0.3">
      <c r="B30" s="89" t="s">
        <v>11</v>
      </c>
      <c r="C30" s="90"/>
      <c r="D30" s="90"/>
      <c r="E30" s="90"/>
      <c r="F30" s="91"/>
      <c r="G30" s="91"/>
      <c r="H30" s="91"/>
      <c r="I30" s="91"/>
      <c r="J30" s="91"/>
      <c r="K30" s="91"/>
      <c r="L30" s="91"/>
      <c r="M30" s="91"/>
    </row>
    <row r="31" spans="2:13" x14ac:dyDescent="0.3">
      <c r="B31" s="1" t="s">
        <v>2</v>
      </c>
      <c r="C31" s="1" t="s">
        <v>2</v>
      </c>
      <c r="D31" s="1" t="s">
        <v>2</v>
      </c>
      <c r="E31" s="1" t="s">
        <v>2</v>
      </c>
      <c r="F31" s="1" t="s">
        <v>2</v>
      </c>
      <c r="G31" s="1" t="s">
        <v>2</v>
      </c>
      <c r="H31" s="1" t="s">
        <v>2</v>
      </c>
      <c r="I31" s="1" t="s">
        <v>2</v>
      </c>
      <c r="J31" s="1" t="s">
        <v>2</v>
      </c>
      <c r="K31" s="1" t="s">
        <v>2</v>
      </c>
      <c r="L31" s="1" t="s">
        <v>2</v>
      </c>
      <c r="M31" s="1" t="s">
        <v>2</v>
      </c>
    </row>
    <row r="32" spans="2:13" x14ac:dyDescent="0.3">
      <c r="B32" s="1" t="s">
        <v>2</v>
      </c>
      <c r="C32" s="1" t="s">
        <v>2</v>
      </c>
      <c r="D32" s="1" t="s">
        <v>2</v>
      </c>
      <c r="E32" s="1" t="s">
        <v>2</v>
      </c>
      <c r="F32" s="1" t="s">
        <v>2</v>
      </c>
      <c r="G32" s="1" t="s">
        <v>2</v>
      </c>
      <c r="H32" s="1" t="s">
        <v>2</v>
      </c>
      <c r="I32" s="1" t="s">
        <v>2</v>
      </c>
      <c r="J32" s="1" t="s">
        <v>2</v>
      </c>
      <c r="K32" s="1" t="s">
        <v>2</v>
      </c>
      <c r="L32" s="1" t="s">
        <v>2</v>
      </c>
      <c r="M32" s="1" t="s">
        <v>2</v>
      </c>
    </row>
    <row r="33" spans="2:13" x14ac:dyDescent="0.3">
      <c r="B33" s="1" t="s">
        <v>2</v>
      </c>
      <c r="C33" s="1" t="s">
        <v>2</v>
      </c>
      <c r="D33" s="1" t="s">
        <v>2</v>
      </c>
      <c r="E33" s="1" t="s">
        <v>2</v>
      </c>
      <c r="F33" s="1" t="s">
        <v>2</v>
      </c>
      <c r="G33" s="1" t="s">
        <v>2</v>
      </c>
      <c r="H33" s="1" t="s">
        <v>2</v>
      </c>
      <c r="I33" s="1" t="s">
        <v>2</v>
      </c>
      <c r="J33" s="1" t="s">
        <v>2</v>
      </c>
      <c r="K33" s="1" t="s">
        <v>2</v>
      </c>
      <c r="L33" s="1" t="s">
        <v>2</v>
      </c>
      <c r="M33" s="1" t="s">
        <v>2</v>
      </c>
    </row>
    <row r="34" spans="2:13" x14ac:dyDescent="0.3">
      <c r="B34" s="1" t="s">
        <v>2</v>
      </c>
      <c r="C34" s="1" t="s">
        <v>2</v>
      </c>
      <c r="D34" s="1" t="s">
        <v>2</v>
      </c>
      <c r="E34" s="1" t="s">
        <v>2</v>
      </c>
      <c r="F34" s="1" t="s">
        <v>2</v>
      </c>
      <c r="G34" s="1" t="s">
        <v>2</v>
      </c>
      <c r="H34" s="1" t="s">
        <v>2</v>
      </c>
      <c r="I34" s="1" t="s">
        <v>2</v>
      </c>
      <c r="J34" s="1" t="s">
        <v>2</v>
      </c>
      <c r="K34" s="1" t="s">
        <v>2</v>
      </c>
      <c r="L34" s="1" t="s">
        <v>2</v>
      </c>
      <c r="M34" s="1" t="s">
        <v>2</v>
      </c>
    </row>
    <row r="35" spans="2:13" x14ac:dyDescent="0.3">
      <c r="B35" s="1" t="s">
        <v>2</v>
      </c>
      <c r="C35" s="1" t="s">
        <v>2</v>
      </c>
      <c r="D35" s="1" t="s">
        <v>2</v>
      </c>
      <c r="E35" s="1" t="s">
        <v>2</v>
      </c>
      <c r="F35" s="1" t="s">
        <v>2</v>
      </c>
      <c r="G35" s="1" t="s">
        <v>2</v>
      </c>
      <c r="H35" s="1" t="s">
        <v>2</v>
      </c>
      <c r="I35" s="1" t="s">
        <v>2</v>
      </c>
      <c r="J35" s="1" t="s">
        <v>2</v>
      </c>
      <c r="K35" s="1" t="s">
        <v>2</v>
      </c>
      <c r="L35" s="1" t="s">
        <v>2</v>
      </c>
      <c r="M35" s="1" t="s">
        <v>2</v>
      </c>
    </row>
    <row r="36" spans="2:13" x14ac:dyDescent="0.3">
      <c r="B36" s="1" t="s">
        <v>2</v>
      </c>
      <c r="C36" s="1" t="s">
        <v>2</v>
      </c>
      <c r="D36" s="1" t="s">
        <v>2</v>
      </c>
      <c r="E36" s="1" t="s">
        <v>2</v>
      </c>
      <c r="F36" s="1" t="s">
        <v>2</v>
      </c>
      <c r="G36" s="1" t="s">
        <v>2</v>
      </c>
      <c r="H36" s="1" t="s">
        <v>2</v>
      </c>
      <c r="I36" s="1" t="s">
        <v>2</v>
      </c>
      <c r="J36" s="1" t="s">
        <v>2</v>
      </c>
      <c r="K36" s="1" t="s">
        <v>2</v>
      </c>
      <c r="L36" s="1" t="s">
        <v>2</v>
      </c>
      <c r="M36" s="1" t="s">
        <v>2</v>
      </c>
    </row>
    <row r="37" spans="2:13" x14ac:dyDescent="0.3">
      <c r="B37" s="1" t="s">
        <v>2</v>
      </c>
      <c r="C37" s="1" t="s">
        <v>2</v>
      </c>
      <c r="D37" s="1" t="s">
        <v>2</v>
      </c>
      <c r="E37" s="1" t="s">
        <v>2</v>
      </c>
      <c r="F37" s="1" t="s">
        <v>2</v>
      </c>
      <c r="G37" s="1" t="s">
        <v>2</v>
      </c>
      <c r="H37" s="1" t="s">
        <v>2</v>
      </c>
      <c r="I37" s="1" t="s">
        <v>2</v>
      </c>
      <c r="J37" s="1" t="s">
        <v>2</v>
      </c>
      <c r="K37" s="1" t="s">
        <v>2</v>
      </c>
      <c r="L37" s="1" t="s">
        <v>2</v>
      </c>
      <c r="M37" s="1" t="s">
        <v>2</v>
      </c>
    </row>
    <row r="38" spans="2:13" x14ac:dyDescent="0.3">
      <c r="B38" s="1" t="s">
        <v>2</v>
      </c>
      <c r="C38" s="1" t="s">
        <v>2</v>
      </c>
      <c r="D38" s="1" t="s">
        <v>2</v>
      </c>
      <c r="E38" s="1" t="s">
        <v>2</v>
      </c>
      <c r="F38" s="1" t="s">
        <v>2</v>
      </c>
      <c r="G38" s="1" t="s">
        <v>2</v>
      </c>
      <c r="H38" s="1" t="s">
        <v>2</v>
      </c>
      <c r="I38" s="1" t="s">
        <v>2</v>
      </c>
      <c r="J38" s="1" t="s">
        <v>2</v>
      </c>
      <c r="K38" s="1" t="s">
        <v>2</v>
      </c>
      <c r="L38" s="1" t="s">
        <v>2</v>
      </c>
      <c r="M38" s="1" t="s">
        <v>2</v>
      </c>
    </row>
    <row r="39" spans="2:13" x14ac:dyDescent="0.3">
      <c r="B39" s="1" t="s">
        <v>2</v>
      </c>
      <c r="C39" s="1" t="s">
        <v>2</v>
      </c>
      <c r="D39" s="1" t="s">
        <v>2</v>
      </c>
      <c r="E39" s="1" t="s">
        <v>2</v>
      </c>
      <c r="F39" s="1" t="s">
        <v>2</v>
      </c>
      <c r="G39" s="1" t="s">
        <v>2</v>
      </c>
      <c r="H39" s="1" t="s">
        <v>2</v>
      </c>
      <c r="I39" s="1" t="s">
        <v>2</v>
      </c>
      <c r="J39" s="1" t="s">
        <v>2</v>
      </c>
      <c r="K39" s="1" t="s">
        <v>2</v>
      </c>
      <c r="L39" s="1" t="s">
        <v>2</v>
      </c>
      <c r="M39" s="1" t="s">
        <v>2</v>
      </c>
    </row>
    <row r="40" spans="2:13" x14ac:dyDescent="0.3">
      <c r="B40" s="1" t="s">
        <v>2</v>
      </c>
      <c r="C40" s="1" t="s">
        <v>2</v>
      </c>
      <c r="D40" s="1" t="s">
        <v>2</v>
      </c>
      <c r="E40" s="1" t="s">
        <v>2</v>
      </c>
      <c r="F40" s="1" t="s">
        <v>2</v>
      </c>
      <c r="G40" s="1" t="s">
        <v>2</v>
      </c>
      <c r="H40" s="1" t="s">
        <v>2</v>
      </c>
      <c r="I40" s="1" t="s">
        <v>2</v>
      </c>
      <c r="J40" s="1" t="s">
        <v>2</v>
      </c>
      <c r="K40" s="1" t="s">
        <v>2</v>
      </c>
      <c r="L40" s="1" t="s">
        <v>2</v>
      </c>
      <c r="M40" s="1" t="s">
        <v>2</v>
      </c>
    </row>
    <row r="41" spans="2:13" x14ac:dyDescent="0.3">
      <c r="B41" s="1" t="s">
        <v>2</v>
      </c>
      <c r="C41" s="1" t="s">
        <v>2</v>
      </c>
      <c r="D41" s="1" t="s">
        <v>2</v>
      </c>
      <c r="E41" s="1" t="s">
        <v>2</v>
      </c>
      <c r="F41" s="1" t="s">
        <v>2</v>
      </c>
      <c r="G41" s="1" t="s">
        <v>2</v>
      </c>
      <c r="H41" s="1" t="s">
        <v>2</v>
      </c>
      <c r="I41" s="1" t="s">
        <v>2</v>
      </c>
      <c r="J41" s="1" t="s">
        <v>2</v>
      </c>
      <c r="K41" s="1" t="s">
        <v>2</v>
      </c>
      <c r="L41" s="1" t="s">
        <v>2</v>
      </c>
      <c r="M41" s="1" t="s">
        <v>2</v>
      </c>
    </row>
    <row r="42" spans="2:13" x14ac:dyDescent="0.3">
      <c r="B42" s="1" t="s">
        <v>2</v>
      </c>
      <c r="C42" s="1" t="s">
        <v>2</v>
      </c>
      <c r="D42" s="1" t="s">
        <v>2</v>
      </c>
      <c r="E42" s="1" t="s">
        <v>2</v>
      </c>
      <c r="F42" s="1" t="s">
        <v>2</v>
      </c>
      <c r="G42" s="1" t="s">
        <v>2</v>
      </c>
      <c r="H42" s="1" t="s">
        <v>2</v>
      </c>
      <c r="I42" s="1" t="s">
        <v>2</v>
      </c>
      <c r="J42" s="1" t="s">
        <v>2</v>
      </c>
      <c r="K42" s="1" t="s">
        <v>2</v>
      </c>
      <c r="L42" s="1" t="s">
        <v>2</v>
      </c>
      <c r="M42" s="1" t="s">
        <v>2</v>
      </c>
    </row>
    <row r="43" spans="2:13" x14ac:dyDescent="0.3">
      <c r="B43" s="1" t="s">
        <v>2</v>
      </c>
      <c r="C43" s="1" t="s">
        <v>2</v>
      </c>
      <c r="D43" s="1" t="s">
        <v>2</v>
      </c>
      <c r="E43" s="1" t="s">
        <v>2</v>
      </c>
      <c r="F43" s="1" t="s">
        <v>2</v>
      </c>
      <c r="G43" s="1" t="s">
        <v>2</v>
      </c>
      <c r="H43" s="1" t="s">
        <v>2</v>
      </c>
      <c r="I43" s="1" t="s">
        <v>2</v>
      </c>
      <c r="J43" s="1" t="s">
        <v>2</v>
      </c>
      <c r="K43" s="1" t="s">
        <v>2</v>
      </c>
      <c r="L43" s="1" t="s">
        <v>2</v>
      </c>
      <c r="M43" s="1" t="s">
        <v>2</v>
      </c>
    </row>
    <row r="44" spans="2:13" x14ac:dyDescent="0.3">
      <c r="B44" s="1" t="s">
        <v>2</v>
      </c>
      <c r="C44" s="1" t="s">
        <v>2</v>
      </c>
      <c r="D44" s="1" t="s">
        <v>2</v>
      </c>
      <c r="E44" s="1" t="s">
        <v>2</v>
      </c>
      <c r="F44" s="1" t="s">
        <v>2</v>
      </c>
      <c r="G44" s="1" t="s">
        <v>2</v>
      </c>
      <c r="H44" s="1" t="s">
        <v>2</v>
      </c>
      <c r="I44" s="1" t="s">
        <v>2</v>
      </c>
      <c r="J44" s="1" t="s">
        <v>2</v>
      </c>
      <c r="K44" s="1" t="s">
        <v>2</v>
      </c>
      <c r="L44" s="1" t="s">
        <v>2</v>
      </c>
      <c r="M44" s="1" t="s">
        <v>2</v>
      </c>
    </row>
    <row r="45" spans="2:13" x14ac:dyDescent="0.3">
      <c r="B45" s="1" t="s">
        <v>2</v>
      </c>
      <c r="C45" s="1" t="s">
        <v>2</v>
      </c>
      <c r="D45" s="1" t="s">
        <v>2</v>
      </c>
      <c r="E45" s="1" t="s">
        <v>2</v>
      </c>
      <c r="F45" s="1" t="s">
        <v>2</v>
      </c>
      <c r="G45" s="1" t="s">
        <v>2</v>
      </c>
      <c r="H45" s="1" t="s">
        <v>2</v>
      </c>
      <c r="I45" s="1" t="s">
        <v>2</v>
      </c>
      <c r="J45" s="1" t="s">
        <v>2</v>
      </c>
      <c r="K45" s="1" t="s">
        <v>2</v>
      </c>
      <c r="L45" s="1" t="s">
        <v>2</v>
      </c>
      <c r="M45" s="1" t="s">
        <v>2</v>
      </c>
    </row>
    <row r="46" spans="2:13" x14ac:dyDescent="0.3">
      <c r="B46" s="1" t="s">
        <v>2</v>
      </c>
      <c r="C46" s="1" t="s">
        <v>2</v>
      </c>
      <c r="D46" s="1" t="s">
        <v>2</v>
      </c>
      <c r="E46" s="1" t="s">
        <v>2</v>
      </c>
      <c r="F46" s="1" t="s">
        <v>2</v>
      </c>
      <c r="G46" s="1" t="s">
        <v>2</v>
      </c>
      <c r="H46" s="1" t="s">
        <v>2</v>
      </c>
      <c r="I46" s="1" t="s">
        <v>2</v>
      </c>
      <c r="J46" s="1" t="s">
        <v>2</v>
      </c>
      <c r="K46" s="1" t="s">
        <v>2</v>
      </c>
      <c r="L46" s="1" t="s">
        <v>2</v>
      </c>
      <c r="M46" s="1" t="s">
        <v>2</v>
      </c>
    </row>
    <row r="47" spans="2:13" x14ac:dyDescent="0.3">
      <c r="B47" s="1" t="s">
        <v>2</v>
      </c>
      <c r="C47" s="1" t="s">
        <v>2</v>
      </c>
      <c r="D47" s="1" t="s">
        <v>2</v>
      </c>
      <c r="E47" s="1" t="s">
        <v>2</v>
      </c>
      <c r="F47" s="1" t="s">
        <v>2</v>
      </c>
      <c r="G47" s="1" t="s">
        <v>2</v>
      </c>
      <c r="H47" s="1" t="s">
        <v>2</v>
      </c>
      <c r="I47" s="1" t="s">
        <v>2</v>
      </c>
      <c r="J47" s="1" t="s">
        <v>2</v>
      </c>
      <c r="K47" s="1" t="s">
        <v>2</v>
      </c>
      <c r="L47" s="1" t="s">
        <v>2</v>
      </c>
      <c r="M47" s="1" t="s">
        <v>2</v>
      </c>
    </row>
    <row r="48" spans="2:13" x14ac:dyDescent="0.3">
      <c r="B48" s="1" t="s">
        <v>2</v>
      </c>
      <c r="C48" s="1" t="s">
        <v>2</v>
      </c>
      <c r="D48" s="1" t="s">
        <v>2</v>
      </c>
      <c r="E48" s="1" t="s">
        <v>2</v>
      </c>
      <c r="F48" s="1" t="s">
        <v>2</v>
      </c>
      <c r="G48" s="1" t="s">
        <v>2</v>
      </c>
      <c r="H48" s="1" t="s">
        <v>2</v>
      </c>
      <c r="I48" s="1" t="s">
        <v>2</v>
      </c>
      <c r="J48" s="1" t="s">
        <v>2</v>
      </c>
      <c r="K48" s="1" t="s">
        <v>2</v>
      </c>
      <c r="L48" s="1" t="s">
        <v>2</v>
      </c>
      <c r="M48" s="1" t="s">
        <v>2</v>
      </c>
    </row>
    <row r="49" spans="2:13" x14ac:dyDescent="0.3">
      <c r="B49" s="1" t="s">
        <v>2</v>
      </c>
      <c r="C49" s="1" t="s">
        <v>2</v>
      </c>
      <c r="D49" s="1" t="s">
        <v>2</v>
      </c>
      <c r="E49" s="1" t="s">
        <v>2</v>
      </c>
      <c r="F49" s="1" t="s">
        <v>2</v>
      </c>
      <c r="G49" s="1" t="s">
        <v>2</v>
      </c>
      <c r="H49" s="1" t="s">
        <v>2</v>
      </c>
      <c r="I49" s="1" t="s">
        <v>2</v>
      </c>
      <c r="J49" s="1" t="s">
        <v>2</v>
      </c>
      <c r="K49" s="1" t="s">
        <v>2</v>
      </c>
      <c r="L49" s="1" t="s">
        <v>2</v>
      </c>
      <c r="M49" s="1" t="s">
        <v>2</v>
      </c>
    </row>
    <row r="50" spans="2:13" x14ac:dyDescent="0.3">
      <c r="B50" s="1" t="s">
        <v>2</v>
      </c>
      <c r="C50" s="1" t="s">
        <v>2</v>
      </c>
      <c r="D50" s="1" t="s">
        <v>2</v>
      </c>
      <c r="E50" s="1" t="s">
        <v>2</v>
      </c>
      <c r="F50" s="1" t="s">
        <v>2</v>
      </c>
      <c r="G50" s="1" t="s">
        <v>2</v>
      </c>
      <c r="H50" s="1" t="s">
        <v>2</v>
      </c>
      <c r="I50" s="1" t="s">
        <v>2</v>
      </c>
      <c r="J50" s="1" t="s">
        <v>2</v>
      </c>
      <c r="K50" s="1" t="s">
        <v>2</v>
      </c>
      <c r="L50" s="1" t="s">
        <v>2</v>
      </c>
      <c r="M50" s="1" t="s">
        <v>2</v>
      </c>
    </row>
    <row r="51" spans="2:13" x14ac:dyDescent="0.3">
      <c r="B51" s="1" t="s">
        <v>2</v>
      </c>
      <c r="C51" s="1" t="s">
        <v>2</v>
      </c>
      <c r="D51" s="1" t="s">
        <v>2</v>
      </c>
      <c r="E51" s="1" t="s">
        <v>2</v>
      </c>
      <c r="F51" s="1" t="s">
        <v>2</v>
      </c>
      <c r="G51" s="1" t="s">
        <v>2</v>
      </c>
      <c r="H51" s="1" t="s">
        <v>2</v>
      </c>
      <c r="I51" s="1" t="s">
        <v>2</v>
      </c>
      <c r="J51" s="1" t="s">
        <v>2</v>
      </c>
      <c r="K51" s="1" t="s">
        <v>2</v>
      </c>
      <c r="L51" s="1" t="s">
        <v>2</v>
      </c>
      <c r="M51" s="1" t="s">
        <v>2</v>
      </c>
    </row>
    <row r="52" spans="2:13" x14ac:dyDescent="0.3">
      <c r="B52" s="1" t="s">
        <v>2</v>
      </c>
      <c r="C52" s="1" t="s">
        <v>2</v>
      </c>
      <c r="D52" s="1" t="s">
        <v>2</v>
      </c>
      <c r="E52" s="1" t="s">
        <v>2</v>
      </c>
      <c r="F52" s="1" t="s">
        <v>2</v>
      </c>
      <c r="G52" s="1" t="s">
        <v>2</v>
      </c>
      <c r="H52" s="1" t="s">
        <v>2</v>
      </c>
      <c r="I52" s="1" t="s">
        <v>2</v>
      </c>
      <c r="J52" s="1" t="s">
        <v>2</v>
      </c>
      <c r="K52" s="1" t="s">
        <v>2</v>
      </c>
      <c r="L52" s="1" t="s">
        <v>2</v>
      </c>
      <c r="M52" s="1" t="s">
        <v>2</v>
      </c>
    </row>
    <row r="53" spans="2:13" x14ac:dyDescent="0.3">
      <c r="B53" s="1" t="s">
        <v>2</v>
      </c>
      <c r="C53" s="1" t="s">
        <v>2</v>
      </c>
      <c r="D53" s="1" t="s">
        <v>2</v>
      </c>
      <c r="E53" s="1" t="s">
        <v>2</v>
      </c>
      <c r="F53" s="1" t="s">
        <v>2</v>
      </c>
      <c r="G53" s="1" t="s">
        <v>2</v>
      </c>
      <c r="H53" s="1" t="s">
        <v>2</v>
      </c>
      <c r="I53" s="1" t="s">
        <v>2</v>
      </c>
      <c r="J53" s="1" t="s">
        <v>2</v>
      </c>
      <c r="K53" s="1" t="s">
        <v>2</v>
      </c>
      <c r="L53" s="1" t="s">
        <v>2</v>
      </c>
      <c r="M53" s="1" t="s">
        <v>2</v>
      </c>
    </row>
    <row r="54" spans="2:13" x14ac:dyDescent="0.3">
      <c r="B54" s="1" t="s">
        <v>2</v>
      </c>
      <c r="C54" s="1" t="s">
        <v>2</v>
      </c>
      <c r="D54" s="1" t="s">
        <v>2</v>
      </c>
      <c r="E54" s="1" t="s">
        <v>2</v>
      </c>
      <c r="F54" s="1" t="s">
        <v>2</v>
      </c>
      <c r="G54" s="1" t="s">
        <v>2</v>
      </c>
      <c r="H54" s="1" t="s">
        <v>2</v>
      </c>
      <c r="I54" s="1" t="s">
        <v>2</v>
      </c>
      <c r="J54" s="1" t="s">
        <v>2</v>
      </c>
      <c r="K54" s="1" t="s">
        <v>2</v>
      </c>
      <c r="L54" s="1" t="s">
        <v>2</v>
      </c>
      <c r="M54" s="1" t="s">
        <v>2</v>
      </c>
    </row>
    <row r="55" spans="2:13" x14ac:dyDescent="0.3">
      <c r="B55" s="1" t="s">
        <v>2</v>
      </c>
      <c r="C55" s="1" t="s">
        <v>2</v>
      </c>
      <c r="D55" s="1" t="s">
        <v>2</v>
      </c>
      <c r="E55" s="1" t="s">
        <v>2</v>
      </c>
      <c r="F55" s="1" t="s">
        <v>2</v>
      </c>
      <c r="G55" s="1" t="s">
        <v>2</v>
      </c>
      <c r="H55" s="1" t="s">
        <v>2</v>
      </c>
      <c r="I55" s="1" t="s">
        <v>2</v>
      </c>
      <c r="J55" s="1" t="s">
        <v>2</v>
      </c>
      <c r="K55" s="1" t="s">
        <v>2</v>
      </c>
      <c r="L55" s="1" t="s">
        <v>2</v>
      </c>
      <c r="M55" s="1" t="s">
        <v>2</v>
      </c>
    </row>
    <row r="56" spans="2:13" x14ac:dyDescent="0.3">
      <c r="B56" s="1" t="s">
        <v>2</v>
      </c>
      <c r="C56" s="1" t="s">
        <v>2</v>
      </c>
      <c r="D56" s="1" t="s">
        <v>2</v>
      </c>
      <c r="E56" s="1" t="s">
        <v>2</v>
      </c>
      <c r="F56" s="1" t="s">
        <v>2</v>
      </c>
      <c r="G56" s="1" t="s">
        <v>2</v>
      </c>
      <c r="H56" s="1" t="s">
        <v>2</v>
      </c>
      <c r="I56" s="1" t="s">
        <v>2</v>
      </c>
      <c r="J56" s="1" t="s">
        <v>2</v>
      </c>
      <c r="K56" s="1" t="s">
        <v>2</v>
      </c>
      <c r="L56" s="1" t="s">
        <v>2</v>
      </c>
      <c r="M56" s="1" t="s">
        <v>2</v>
      </c>
    </row>
    <row r="57" spans="2:13" x14ac:dyDescent="0.3">
      <c r="B57" s="1" t="s">
        <v>2</v>
      </c>
      <c r="C57" s="1" t="s">
        <v>2</v>
      </c>
      <c r="D57" s="1" t="s">
        <v>2</v>
      </c>
      <c r="E57" s="1" t="s">
        <v>2</v>
      </c>
      <c r="F57" s="1" t="s">
        <v>2</v>
      </c>
      <c r="G57" s="1" t="s">
        <v>2</v>
      </c>
      <c r="H57" s="1" t="s">
        <v>2</v>
      </c>
      <c r="I57" s="1" t="s">
        <v>2</v>
      </c>
      <c r="J57" s="1" t="s">
        <v>2</v>
      </c>
      <c r="K57" s="1" t="s">
        <v>2</v>
      </c>
      <c r="L57" s="1" t="s">
        <v>2</v>
      </c>
      <c r="M57" s="1" t="s">
        <v>2</v>
      </c>
    </row>
    <row r="58" spans="2:13" x14ac:dyDescent="0.3">
      <c r="B58" s="1" t="s">
        <v>2</v>
      </c>
      <c r="C58" s="1" t="s">
        <v>2</v>
      </c>
      <c r="D58" s="1" t="s">
        <v>2</v>
      </c>
      <c r="E58" s="1" t="s">
        <v>2</v>
      </c>
      <c r="F58" s="1" t="s">
        <v>2</v>
      </c>
      <c r="G58" s="1" t="s">
        <v>2</v>
      </c>
      <c r="H58" s="1" t="s">
        <v>2</v>
      </c>
      <c r="I58" s="1" t="s">
        <v>2</v>
      </c>
      <c r="J58" s="1" t="s">
        <v>2</v>
      </c>
      <c r="K58" s="1" t="s">
        <v>2</v>
      </c>
      <c r="L58" s="1" t="s">
        <v>2</v>
      </c>
      <c r="M58" s="1" t="s">
        <v>2</v>
      </c>
    </row>
    <row r="59" spans="2:13" x14ac:dyDescent="0.3">
      <c r="B59" s="1" t="s">
        <v>2</v>
      </c>
      <c r="C59" s="1" t="s">
        <v>2</v>
      </c>
      <c r="D59" s="1" t="s">
        <v>2</v>
      </c>
      <c r="E59" s="1" t="s">
        <v>2</v>
      </c>
      <c r="F59" s="1" t="s">
        <v>2</v>
      </c>
      <c r="G59" s="1" t="s">
        <v>2</v>
      </c>
      <c r="H59" s="1" t="s">
        <v>2</v>
      </c>
      <c r="I59" s="1" t="s">
        <v>2</v>
      </c>
      <c r="J59" s="1" t="s">
        <v>2</v>
      </c>
      <c r="K59" s="1" t="s">
        <v>2</v>
      </c>
      <c r="L59" s="1" t="s">
        <v>2</v>
      </c>
      <c r="M59" s="1" t="s">
        <v>2</v>
      </c>
    </row>
    <row r="60" spans="2:13" x14ac:dyDescent="0.3">
      <c r="B60" s="1" t="s">
        <v>2</v>
      </c>
      <c r="C60" s="1" t="s">
        <v>2</v>
      </c>
      <c r="D60" s="1" t="s">
        <v>2</v>
      </c>
      <c r="E60" s="1" t="s">
        <v>2</v>
      </c>
      <c r="F60" s="1" t="s">
        <v>2</v>
      </c>
      <c r="G60" s="1" t="s">
        <v>2</v>
      </c>
      <c r="H60" s="1" t="s">
        <v>2</v>
      </c>
      <c r="I60" s="1" t="s">
        <v>2</v>
      </c>
      <c r="J60" s="1" t="s">
        <v>2</v>
      </c>
      <c r="K60" s="1" t="s">
        <v>2</v>
      </c>
      <c r="L60" s="1" t="s">
        <v>2</v>
      </c>
      <c r="M60" s="1" t="s">
        <v>2</v>
      </c>
    </row>
    <row r="61" spans="2:13" x14ac:dyDescent="0.3">
      <c r="B61" s="1" t="s">
        <v>2</v>
      </c>
      <c r="C61" s="1" t="s">
        <v>2</v>
      </c>
      <c r="D61" s="1" t="s">
        <v>2</v>
      </c>
      <c r="E61" s="1" t="s">
        <v>2</v>
      </c>
      <c r="F61" s="1" t="s">
        <v>2</v>
      </c>
      <c r="G61" s="1" t="s">
        <v>2</v>
      </c>
      <c r="H61" s="1" t="s">
        <v>2</v>
      </c>
      <c r="I61" s="1" t="s">
        <v>2</v>
      </c>
      <c r="J61" s="1" t="s">
        <v>2</v>
      </c>
      <c r="K61" s="1" t="s">
        <v>2</v>
      </c>
      <c r="L61" s="1" t="s">
        <v>2</v>
      </c>
      <c r="M61" s="1" t="s">
        <v>2</v>
      </c>
    </row>
    <row r="62" spans="2:13" x14ac:dyDescent="0.3">
      <c r="B62" s="1" t="s">
        <v>2</v>
      </c>
      <c r="C62" s="1" t="s">
        <v>2</v>
      </c>
      <c r="D62" s="1" t="s">
        <v>2</v>
      </c>
      <c r="E62" s="1" t="s">
        <v>2</v>
      </c>
      <c r="F62" s="1" t="s">
        <v>2</v>
      </c>
      <c r="G62" s="1" t="s">
        <v>2</v>
      </c>
      <c r="H62" s="1" t="s">
        <v>2</v>
      </c>
      <c r="I62" s="1" t="s">
        <v>2</v>
      </c>
      <c r="J62" s="1" t="s">
        <v>2</v>
      </c>
      <c r="K62" s="1" t="s">
        <v>2</v>
      </c>
      <c r="L62" s="1" t="s">
        <v>2</v>
      </c>
      <c r="M62" s="1" t="s">
        <v>2</v>
      </c>
    </row>
    <row r="63" spans="2:13" x14ac:dyDescent="0.3">
      <c r="B63" s="1" t="s">
        <v>2</v>
      </c>
      <c r="C63" s="1" t="s">
        <v>2</v>
      </c>
      <c r="D63" s="1" t="s">
        <v>2</v>
      </c>
      <c r="E63" s="1" t="s">
        <v>2</v>
      </c>
      <c r="F63" s="1" t="s">
        <v>2</v>
      </c>
      <c r="G63" s="1" t="s">
        <v>2</v>
      </c>
      <c r="H63" s="1" t="s">
        <v>2</v>
      </c>
      <c r="I63" s="1" t="s">
        <v>2</v>
      </c>
      <c r="J63" s="1" t="s">
        <v>2</v>
      </c>
      <c r="K63" s="1" t="s">
        <v>2</v>
      </c>
      <c r="L63" s="1" t="s">
        <v>2</v>
      </c>
      <c r="M63" s="1" t="s">
        <v>2</v>
      </c>
    </row>
    <row r="64" spans="2:13" x14ac:dyDescent="0.3">
      <c r="B64" s="1" t="s">
        <v>2</v>
      </c>
      <c r="C64" s="1" t="s">
        <v>2</v>
      </c>
      <c r="D64" s="1" t="s">
        <v>2</v>
      </c>
      <c r="E64" s="1" t="s">
        <v>2</v>
      </c>
      <c r="F64" s="1" t="s">
        <v>2</v>
      </c>
      <c r="G64" s="1" t="s">
        <v>2</v>
      </c>
      <c r="H64" s="1" t="s">
        <v>2</v>
      </c>
      <c r="I64" s="1" t="s">
        <v>2</v>
      </c>
      <c r="J64" s="1" t="s">
        <v>2</v>
      </c>
      <c r="K64" s="1" t="s">
        <v>2</v>
      </c>
      <c r="L64" s="1" t="s">
        <v>2</v>
      </c>
      <c r="M64" s="1" t="s">
        <v>2</v>
      </c>
    </row>
    <row r="65" spans="2:13" x14ac:dyDescent="0.3">
      <c r="B65" s="1" t="s">
        <v>2</v>
      </c>
      <c r="C65" s="1" t="s">
        <v>2</v>
      </c>
      <c r="D65" s="1" t="s">
        <v>2</v>
      </c>
      <c r="E65" s="1" t="s">
        <v>2</v>
      </c>
      <c r="F65" s="1" t="s">
        <v>2</v>
      </c>
      <c r="G65" s="1" t="s">
        <v>2</v>
      </c>
      <c r="H65" s="1" t="s">
        <v>2</v>
      </c>
      <c r="I65" s="1" t="s">
        <v>2</v>
      </c>
      <c r="J65" s="1" t="s">
        <v>2</v>
      </c>
      <c r="K65" s="1" t="s">
        <v>2</v>
      </c>
      <c r="L65" s="1" t="s">
        <v>2</v>
      </c>
      <c r="M65" s="1" t="s">
        <v>2</v>
      </c>
    </row>
    <row r="66" spans="2:13" x14ac:dyDescent="0.3">
      <c r="B66" s="1" t="s">
        <v>2</v>
      </c>
      <c r="C66" s="1" t="s">
        <v>2</v>
      </c>
      <c r="D66" s="1" t="s">
        <v>2</v>
      </c>
      <c r="E66" s="1" t="s">
        <v>2</v>
      </c>
      <c r="F66" s="1" t="s">
        <v>2</v>
      </c>
      <c r="G66" s="1" t="s">
        <v>2</v>
      </c>
      <c r="H66" s="1" t="s">
        <v>2</v>
      </c>
      <c r="I66" s="1" t="s">
        <v>2</v>
      </c>
      <c r="J66" s="1" t="s">
        <v>2</v>
      </c>
      <c r="K66" s="1" t="s">
        <v>2</v>
      </c>
      <c r="L66" s="1" t="s">
        <v>2</v>
      </c>
      <c r="M66" s="1" t="s">
        <v>2</v>
      </c>
    </row>
    <row r="67" spans="2:13" x14ac:dyDescent="0.3">
      <c r="B67" s="1" t="s">
        <v>2</v>
      </c>
      <c r="C67" s="1" t="s">
        <v>2</v>
      </c>
      <c r="D67" s="1" t="s">
        <v>2</v>
      </c>
      <c r="E67" s="1" t="s">
        <v>2</v>
      </c>
      <c r="F67" s="1" t="s">
        <v>2</v>
      </c>
      <c r="G67" s="1" t="s">
        <v>2</v>
      </c>
      <c r="H67" s="1" t="s">
        <v>2</v>
      </c>
      <c r="I67" s="1" t="s">
        <v>2</v>
      </c>
      <c r="J67" s="1" t="s">
        <v>2</v>
      </c>
      <c r="K67" s="1" t="s">
        <v>2</v>
      </c>
      <c r="L67" s="1" t="s">
        <v>2</v>
      </c>
      <c r="M67" s="1" t="s">
        <v>2</v>
      </c>
    </row>
    <row r="68" spans="2:13" x14ac:dyDescent="0.3">
      <c r="B68" s="1" t="s">
        <v>2</v>
      </c>
      <c r="C68" s="1" t="s">
        <v>2</v>
      </c>
      <c r="D68" s="1" t="s">
        <v>2</v>
      </c>
      <c r="E68" s="1" t="s">
        <v>2</v>
      </c>
      <c r="F68" s="1" t="s">
        <v>2</v>
      </c>
      <c r="G68" s="1" t="s">
        <v>2</v>
      </c>
      <c r="H68" s="1" t="s">
        <v>2</v>
      </c>
      <c r="I68" s="1" t="s">
        <v>2</v>
      </c>
      <c r="J68" s="1" t="s">
        <v>2</v>
      </c>
      <c r="K68" s="1" t="s">
        <v>2</v>
      </c>
      <c r="L68" s="1" t="s">
        <v>2</v>
      </c>
      <c r="M68" s="1" t="s">
        <v>2</v>
      </c>
    </row>
    <row r="69" spans="2:13" x14ac:dyDescent="0.3">
      <c r="B69" s="1" t="s">
        <v>2</v>
      </c>
      <c r="C69" s="1" t="s">
        <v>2</v>
      </c>
      <c r="D69" s="1" t="s">
        <v>2</v>
      </c>
      <c r="E69" s="1" t="s">
        <v>2</v>
      </c>
      <c r="F69" s="1" t="s">
        <v>2</v>
      </c>
      <c r="G69" s="1" t="s">
        <v>2</v>
      </c>
      <c r="H69" s="1" t="s">
        <v>2</v>
      </c>
      <c r="I69" s="1" t="s">
        <v>2</v>
      </c>
      <c r="J69" s="1" t="s">
        <v>2</v>
      </c>
      <c r="K69" s="1" t="s">
        <v>2</v>
      </c>
      <c r="L69" s="1" t="s">
        <v>2</v>
      </c>
      <c r="M69" s="1" t="s">
        <v>2</v>
      </c>
    </row>
    <row r="70" spans="2:13" x14ac:dyDescent="0.3">
      <c r="B70" s="1" t="s">
        <v>2</v>
      </c>
      <c r="C70" s="1" t="s">
        <v>2</v>
      </c>
      <c r="D70" s="1" t="s">
        <v>2</v>
      </c>
      <c r="E70" s="1" t="s">
        <v>2</v>
      </c>
      <c r="F70" s="1" t="s">
        <v>2</v>
      </c>
      <c r="G70" s="1" t="s">
        <v>2</v>
      </c>
      <c r="H70" s="1" t="s">
        <v>2</v>
      </c>
      <c r="I70" s="1" t="s">
        <v>2</v>
      </c>
      <c r="J70" s="1" t="s">
        <v>2</v>
      </c>
      <c r="K70" s="1" t="s">
        <v>2</v>
      </c>
      <c r="L70" s="1" t="s">
        <v>2</v>
      </c>
      <c r="M70" s="1" t="s">
        <v>2</v>
      </c>
    </row>
    <row r="71" spans="2:13" x14ac:dyDescent="0.3">
      <c r="B71" s="1" t="s">
        <v>2</v>
      </c>
      <c r="C71" s="1" t="s">
        <v>2</v>
      </c>
      <c r="D71" s="1" t="s">
        <v>2</v>
      </c>
      <c r="E71" s="1" t="s">
        <v>2</v>
      </c>
      <c r="F71" s="1" t="s">
        <v>2</v>
      </c>
      <c r="G71" s="1" t="s">
        <v>2</v>
      </c>
      <c r="H71" s="1" t="s">
        <v>2</v>
      </c>
      <c r="I71" s="1" t="s">
        <v>2</v>
      </c>
      <c r="J71" s="1" t="s">
        <v>2</v>
      </c>
      <c r="K71" s="1" t="s">
        <v>2</v>
      </c>
      <c r="L71" s="1" t="s">
        <v>2</v>
      </c>
      <c r="M71" s="1" t="s">
        <v>2</v>
      </c>
    </row>
    <row r="72" spans="2:13" x14ac:dyDescent="0.3">
      <c r="B72" s="1" t="s">
        <v>2</v>
      </c>
      <c r="C72" s="1" t="s">
        <v>2</v>
      </c>
      <c r="D72" s="1" t="s">
        <v>2</v>
      </c>
      <c r="E72" s="1" t="s">
        <v>2</v>
      </c>
      <c r="F72" s="1" t="s">
        <v>2</v>
      </c>
      <c r="G72" s="1" t="s">
        <v>2</v>
      </c>
      <c r="H72" s="1" t="s">
        <v>2</v>
      </c>
      <c r="I72" s="1" t="s">
        <v>2</v>
      </c>
      <c r="J72" s="1" t="s">
        <v>2</v>
      </c>
      <c r="K72" s="1" t="s">
        <v>2</v>
      </c>
      <c r="L72" s="1" t="s">
        <v>2</v>
      </c>
      <c r="M72" s="1" t="s">
        <v>2</v>
      </c>
    </row>
    <row r="73" spans="2:13" x14ac:dyDescent="0.3">
      <c r="B73" s="1" t="s">
        <v>2</v>
      </c>
      <c r="C73" s="1" t="s">
        <v>2</v>
      </c>
      <c r="D73" s="1" t="s">
        <v>2</v>
      </c>
      <c r="E73" s="1" t="s">
        <v>2</v>
      </c>
      <c r="F73" s="1" t="s">
        <v>2</v>
      </c>
      <c r="G73" s="1" t="s">
        <v>2</v>
      </c>
      <c r="H73" s="1" t="s">
        <v>2</v>
      </c>
      <c r="I73" s="1" t="s">
        <v>2</v>
      </c>
      <c r="J73" s="1" t="s">
        <v>2</v>
      </c>
      <c r="K73" s="1" t="s">
        <v>2</v>
      </c>
      <c r="L73" s="1" t="s">
        <v>2</v>
      </c>
      <c r="M73" s="1" t="s">
        <v>2</v>
      </c>
    </row>
    <row r="74" spans="2:13" x14ac:dyDescent="0.3">
      <c r="B74" s="1" t="s">
        <v>2</v>
      </c>
      <c r="C74" s="1" t="s">
        <v>2</v>
      </c>
      <c r="D74" s="1" t="s">
        <v>2</v>
      </c>
      <c r="E74" s="1" t="s">
        <v>2</v>
      </c>
      <c r="F74" s="1" t="s">
        <v>2</v>
      </c>
      <c r="G74" s="1" t="s">
        <v>2</v>
      </c>
      <c r="H74" s="1" t="s">
        <v>2</v>
      </c>
      <c r="I74" s="1" t="s">
        <v>2</v>
      </c>
      <c r="J74" s="1" t="s">
        <v>2</v>
      </c>
      <c r="K74" s="1" t="s">
        <v>2</v>
      </c>
      <c r="L74" s="1" t="s">
        <v>2</v>
      </c>
      <c r="M74" s="1" t="s">
        <v>2</v>
      </c>
    </row>
    <row r="75" spans="2:13" x14ac:dyDescent="0.3">
      <c r="B75" s="1" t="s">
        <v>2</v>
      </c>
      <c r="C75" s="1" t="s">
        <v>2</v>
      </c>
      <c r="D75" s="1" t="s">
        <v>2</v>
      </c>
      <c r="E75" s="1" t="s">
        <v>2</v>
      </c>
      <c r="F75" s="1" t="s">
        <v>2</v>
      </c>
      <c r="G75" s="1" t="s">
        <v>2</v>
      </c>
      <c r="H75" s="1" t="s">
        <v>2</v>
      </c>
      <c r="I75" s="1" t="s">
        <v>2</v>
      </c>
      <c r="J75" s="1" t="s">
        <v>2</v>
      </c>
      <c r="K75" s="1" t="s">
        <v>2</v>
      </c>
      <c r="L75" s="1" t="s">
        <v>2</v>
      </c>
      <c r="M75" s="1" t="s">
        <v>2</v>
      </c>
    </row>
    <row r="76" spans="2:13" x14ac:dyDescent="0.3">
      <c r="B76" s="1" t="s">
        <v>2</v>
      </c>
      <c r="C76" s="1" t="s">
        <v>2</v>
      </c>
      <c r="D76" s="1" t="s">
        <v>2</v>
      </c>
      <c r="E76" s="1" t="s">
        <v>2</v>
      </c>
      <c r="F76" s="1" t="s">
        <v>2</v>
      </c>
      <c r="G76" s="1" t="s">
        <v>2</v>
      </c>
      <c r="H76" s="1" t="s">
        <v>2</v>
      </c>
      <c r="I76" s="1" t="s">
        <v>2</v>
      </c>
      <c r="J76" s="1" t="s">
        <v>2</v>
      </c>
      <c r="K76" s="1" t="s">
        <v>2</v>
      </c>
      <c r="L76" s="1" t="s">
        <v>2</v>
      </c>
      <c r="M76" s="1" t="s">
        <v>2</v>
      </c>
    </row>
    <row r="77" spans="2:13" x14ac:dyDescent="0.3">
      <c r="B77" s="1" t="s">
        <v>2</v>
      </c>
      <c r="C77" s="1" t="s">
        <v>2</v>
      </c>
      <c r="D77" s="1" t="s">
        <v>2</v>
      </c>
      <c r="E77" s="1" t="s">
        <v>2</v>
      </c>
      <c r="F77" s="1" t="s">
        <v>2</v>
      </c>
      <c r="G77" s="1" t="s">
        <v>2</v>
      </c>
      <c r="H77" s="1" t="s">
        <v>2</v>
      </c>
      <c r="I77" s="1" t="s">
        <v>2</v>
      </c>
      <c r="J77" s="1" t="s">
        <v>2</v>
      </c>
      <c r="K77" s="1" t="s">
        <v>2</v>
      </c>
      <c r="L77" s="1" t="s">
        <v>2</v>
      </c>
      <c r="M77" s="1" t="s">
        <v>2</v>
      </c>
    </row>
    <row r="78" spans="2:13" x14ac:dyDescent="0.3">
      <c r="B78" s="1" t="s">
        <v>2</v>
      </c>
      <c r="C78" s="1" t="s">
        <v>2</v>
      </c>
      <c r="D78" s="1" t="s">
        <v>2</v>
      </c>
      <c r="E78" s="1" t="s">
        <v>2</v>
      </c>
      <c r="F78" s="1" t="s">
        <v>2</v>
      </c>
      <c r="G78" s="1" t="s">
        <v>2</v>
      </c>
      <c r="H78" s="1" t="s">
        <v>2</v>
      </c>
      <c r="I78" s="1" t="s">
        <v>2</v>
      </c>
      <c r="J78" s="1" t="s">
        <v>2</v>
      </c>
      <c r="K78" s="1" t="s">
        <v>2</v>
      </c>
      <c r="L78" s="1" t="s">
        <v>2</v>
      </c>
      <c r="M78" s="1" t="s">
        <v>2</v>
      </c>
    </row>
    <row r="79" spans="2:13" x14ac:dyDescent="0.3">
      <c r="B79" s="1" t="s">
        <v>2</v>
      </c>
      <c r="C79" s="1" t="s">
        <v>2</v>
      </c>
      <c r="D79" s="1" t="s">
        <v>2</v>
      </c>
      <c r="E79" s="1" t="s">
        <v>2</v>
      </c>
      <c r="F79" s="1" t="s">
        <v>2</v>
      </c>
      <c r="G79" s="1" t="s">
        <v>2</v>
      </c>
      <c r="H79" s="1" t="s">
        <v>2</v>
      </c>
      <c r="I79" s="1" t="s">
        <v>2</v>
      </c>
      <c r="J79" s="1" t="s">
        <v>2</v>
      </c>
      <c r="K79" s="1" t="s">
        <v>2</v>
      </c>
      <c r="L79" s="1" t="s">
        <v>2</v>
      </c>
      <c r="M79" s="1" t="s">
        <v>2</v>
      </c>
    </row>
    <row r="80" spans="2:13" x14ac:dyDescent="0.3">
      <c r="B80" s="1" t="s">
        <v>2</v>
      </c>
      <c r="C80" s="1" t="s">
        <v>2</v>
      </c>
      <c r="D80" s="1" t="s">
        <v>2</v>
      </c>
      <c r="E80" s="1" t="s">
        <v>2</v>
      </c>
      <c r="F80" s="1" t="s">
        <v>2</v>
      </c>
      <c r="G80" s="1" t="s">
        <v>2</v>
      </c>
      <c r="H80" s="1" t="s">
        <v>2</v>
      </c>
      <c r="I80" s="1" t="s">
        <v>2</v>
      </c>
      <c r="J80" s="1" t="s">
        <v>2</v>
      </c>
      <c r="K80" s="1" t="s">
        <v>2</v>
      </c>
      <c r="L80" s="1" t="s">
        <v>2</v>
      </c>
      <c r="M80" s="1" t="s">
        <v>2</v>
      </c>
    </row>
  </sheetData>
  <sheetProtection algorithmName="SHA-512" hashValue="Ml1nnRBa8mpnwaBmQn91LO2rHOLvFuYxGGjGG+yPZUF1o9gzJKsXb6V9rNdP1V7h3Y3alX8xvFUGIBYLdW/gPg==" saltValue="MdBchMxXQLF1UxfUklhTIA==" spinCount="100000" sheet="1" objects="1" scenarios="1"/>
  <mergeCells count="37">
    <mergeCell ref="L22:M22"/>
    <mergeCell ref="L21:M21"/>
    <mergeCell ref="L20:M20"/>
    <mergeCell ref="L19:M19"/>
    <mergeCell ref="L18:M18"/>
    <mergeCell ref="B30:E30"/>
    <mergeCell ref="F30:M30"/>
    <mergeCell ref="B16:M16"/>
    <mergeCell ref="B26:E26"/>
    <mergeCell ref="F26:M26"/>
    <mergeCell ref="B27:E27"/>
    <mergeCell ref="F27:M27"/>
    <mergeCell ref="B28:E28"/>
    <mergeCell ref="F28:M28"/>
    <mergeCell ref="B29:E29"/>
    <mergeCell ref="F29:M29"/>
    <mergeCell ref="B22:K22"/>
    <mergeCell ref="B21:K21"/>
    <mergeCell ref="L24:M24"/>
    <mergeCell ref="B19:K19"/>
    <mergeCell ref="B18:K18"/>
    <mergeCell ref="B23:K23"/>
    <mergeCell ref="L23:M23"/>
    <mergeCell ref="B8:M8"/>
    <mergeCell ref="B2:M2"/>
    <mergeCell ref="B3:M3"/>
    <mergeCell ref="B4:M4"/>
    <mergeCell ref="B5:M5"/>
    <mergeCell ref="B7:M7"/>
    <mergeCell ref="B13:M13"/>
    <mergeCell ref="B14:M14"/>
    <mergeCell ref="B10:M10"/>
    <mergeCell ref="B11:M11"/>
    <mergeCell ref="B12:M12"/>
    <mergeCell ref="B9:M9"/>
    <mergeCell ref="B20:K20"/>
    <mergeCell ref="L17:M1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20A55-8DB6-4E1B-85B4-523A8DC8F4A8}">
  <dimension ref="A1:BX113"/>
  <sheetViews>
    <sheetView tabSelected="1" workbookViewId="0">
      <selection activeCell="E40" sqref="E40"/>
    </sheetView>
  </sheetViews>
  <sheetFormatPr defaultRowHeight="14.4" x14ac:dyDescent="0.3"/>
  <cols>
    <col min="1" max="1" width="6.44140625" style="2" customWidth="1"/>
    <col min="2" max="2" width="65.44140625" style="52" customWidth="1"/>
    <col min="3" max="3" width="52.109375" bestFit="1" customWidth="1"/>
    <col min="5" max="5" width="21" customWidth="1"/>
    <col min="6" max="6" width="10" bestFit="1" customWidth="1"/>
    <col min="7" max="7" width="34.33203125" style="41" customWidth="1"/>
    <col min="8" max="76" width="9.109375" style="2"/>
  </cols>
  <sheetData>
    <row r="1" spans="2:7" s="2" customFormat="1" ht="15" thickBot="1" x14ac:dyDescent="0.35">
      <c r="B1" s="41"/>
      <c r="G1" s="41"/>
    </row>
    <row r="2" spans="2:7" ht="18" customHeight="1" x14ac:dyDescent="0.3">
      <c r="B2" s="116" t="s">
        <v>40</v>
      </c>
      <c r="C2" s="117"/>
      <c r="D2" s="117"/>
      <c r="E2" s="117"/>
      <c r="F2" s="118"/>
    </row>
    <row r="3" spans="2:7" ht="18" customHeight="1" x14ac:dyDescent="0.3">
      <c r="B3" s="119"/>
      <c r="C3" s="120"/>
      <c r="D3" s="120"/>
      <c r="E3" s="120"/>
      <c r="F3" s="121"/>
    </row>
    <row r="4" spans="2:7" ht="18" customHeight="1" thickBot="1" x14ac:dyDescent="0.35">
      <c r="B4" s="122"/>
      <c r="C4" s="123"/>
      <c r="D4" s="123"/>
      <c r="E4" s="123"/>
      <c r="F4" s="124"/>
    </row>
    <row r="5" spans="2:7" ht="15" thickBot="1" x14ac:dyDescent="0.35">
      <c r="B5" s="113" t="s">
        <v>20</v>
      </c>
      <c r="C5" s="110"/>
      <c r="D5" s="110"/>
      <c r="E5" s="110"/>
      <c r="F5" s="125"/>
    </row>
    <row r="6" spans="2:7" ht="15" customHeight="1" thickBot="1" x14ac:dyDescent="0.35">
      <c r="B6" s="42" t="s">
        <v>23</v>
      </c>
      <c r="C6" s="3" t="s">
        <v>25</v>
      </c>
      <c r="D6" s="3" t="s">
        <v>12</v>
      </c>
      <c r="E6" s="4" t="s">
        <v>13</v>
      </c>
      <c r="F6" s="29" t="s">
        <v>14</v>
      </c>
    </row>
    <row r="7" spans="2:7" x14ac:dyDescent="0.3">
      <c r="B7" s="54" t="s">
        <v>44</v>
      </c>
      <c r="C7" s="20" t="s">
        <v>42</v>
      </c>
      <c r="D7" s="13">
        <v>1</v>
      </c>
      <c r="E7" s="132">
        <v>0</v>
      </c>
      <c r="F7" s="30">
        <f>E7*D7</f>
        <v>0</v>
      </c>
    </row>
    <row r="8" spans="2:7" x14ac:dyDescent="0.3">
      <c r="B8" s="54" t="s">
        <v>45</v>
      </c>
      <c r="C8" s="21" t="s">
        <v>42</v>
      </c>
      <c r="D8" s="14">
        <v>1</v>
      </c>
      <c r="E8" s="133">
        <v>0</v>
      </c>
      <c r="F8" s="31">
        <f>E8*D8</f>
        <v>0</v>
      </c>
    </row>
    <row r="9" spans="2:7" x14ac:dyDescent="0.3">
      <c r="B9" s="44" t="s">
        <v>27</v>
      </c>
      <c r="C9" s="21" t="s">
        <v>29</v>
      </c>
      <c r="D9" s="14">
        <v>1</v>
      </c>
      <c r="E9" s="133">
        <v>0</v>
      </c>
      <c r="F9" s="31">
        <f t="shared" ref="F9:F11" si="0">E9*D9</f>
        <v>0</v>
      </c>
    </row>
    <row r="10" spans="2:7" x14ac:dyDescent="0.3">
      <c r="B10" s="44" t="s">
        <v>28</v>
      </c>
      <c r="C10" s="21" t="s">
        <v>29</v>
      </c>
      <c r="D10" s="14">
        <v>1</v>
      </c>
      <c r="E10" s="133">
        <v>0</v>
      </c>
      <c r="F10" s="31">
        <f t="shared" si="0"/>
        <v>0</v>
      </c>
    </row>
    <row r="11" spans="2:7" x14ac:dyDescent="0.3">
      <c r="B11" s="44" t="s">
        <v>33</v>
      </c>
      <c r="C11" s="21" t="s">
        <v>15</v>
      </c>
      <c r="D11" s="14">
        <v>1</v>
      </c>
      <c r="E11" s="133">
        <v>0</v>
      </c>
      <c r="F11" s="31">
        <f t="shared" si="0"/>
        <v>0</v>
      </c>
    </row>
    <row r="12" spans="2:7" ht="15" thickBot="1" x14ac:dyDescent="0.35">
      <c r="B12" s="45" t="s">
        <v>32</v>
      </c>
      <c r="C12" s="22" t="s">
        <v>15</v>
      </c>
      <c r="D12" s="15">
        <v>1</v>
      </c>
      <c r="E12" s="133">
        <v>0</v>
      </c>
      <c r="F12" s="31">
        <f>E12*D12</f>
        <v>0</v>
      </c>
    </row>
    <row r="13" spans="2:7" ht="15" thickBot="1" x14ac:dyDescent="0.35">
      <c r="B13" s="46" t="s">
        <v>38</v>
      </c>
      <c r="C13" s="7"/>
      <c r="D13" s="8"/>
      <c r="E13" s="6"/>
      <c r="F13" s="28">
        <f>F7+F8+F11+F12</f>
        <v>0</v>
      </c>
    </row>
    <row r="14" spans="2:7" s="2" customFormat="1" ht="15" thickBot="1" x14ac:dyDescent="0.35">
      <c r="B14" s="47"/>
      <c r="F14" s="32"/>
      <c r="G14" s="41"/>
    </row>
    <row r="15" spans="2:7" ht="15" thickBot="1" x14ac:dyDescent="0.35">
      <c r="B15" s="113" t="s">
        <v>21</v>
      </c>
      <c r="C15" s="110"/>
      <c r="D15" s="110"/>
      <c r="E15" s="110"/>
      <c r="F15" s="125"/>
    </row>
    <row r="16" spans="2:7" ht="15" customHeight="1" thickBot="1" x14ac:dyDescent="0.35">
      <c r="B16" s="42" t="s">
        <v>23</v>
      </c>
      <c r="C16" s="3" t="s">
        <v>25</v>
      </c>
      <c r="D16" s="3" t="s">
        <v>12</v>
      </c>
      <c r="E16" s="4" t="s">
        <v>13</v>
      </c>
      <c r="F16" s="29" t="s">
        <v>14</v>
      </c>
    </row>
    <row r="17" spans="2:7" x14ac:dyDescent="0.3">
      <c r="B17" s="54" t="s">
        <v>46</v>
      </c>
      <c r="C17" s="20" t="s">
        <v>42</v>
      </c>
      <c r="D17" s="13">
        <v>1</v>
      </c>
      <c r="E17" s="132">
        <v>0</v>
      </c>
      <c r="F17" s="30">
        <f>E17*D17</f>
        <v>0</v>
      </c>
    </row>
    <row r="18" spans="2:7" x14ac:dyDescent="0.3">
      <c r="B18" s="54" t="s">
        <v>47</v>
      </c>
      <c r="C18" s="21" t="s">
        <v>42</v>
      </c>
      <c r="D18" s="14">
        <v>1</v>
      </c>
      <c r="E18" s="133">
        <v>0</v>
      </c>
      <c r="F18" s="31">
        <f>E18*D18</f>
        <v>0</v>
      </c>
    </row>
    <row r="19" spans="2:7" x14ac:dyDescent="0.3">
      <c r="B19" s="44" t="s">
        <v>27</v>
      </c>
      <c r="C19" s="21" t="s">
        <v>29</v>
      </c>
      <c r="D19" s="14">
        <v>1</v>
      </c>
      <c r="E19" s="133">
        <v>0</v>
      </c>
      <c r="F19" s="31">
        <f t="shared" ref="F19:F20" si="1">E19*D19</f>
        <v>0</v>
      </c>
    </row>
    <row r="20" spans="2:7" x14ac:dyDescent="0.3">
      <c r="B20" s="44" t="s">
        <v>28</v>
      </c>
      <c r="C20" s="21" t="s">
        <v>29</v>
      </c>
      <c r="D20" s="14">
        <v>1</v>
      </c>
      <c r="E20" s="133">
        <v>0</v>
      </c>
      <c r="F20" s="31">
        <f t="shared" si="1"/>
        <v>0</v>
      </c>
    </row>
    <row r="21" spans="2:7" x14ac:dyDescent="0.3">
      <c r="B21" s="44" t="s">
        <v>18</v>
      </c>
      <c r="C21" s="21" t="s">
        <v>15</v>
      </c>
      <c r="D21" s="14">
        <v>1</v>
      </c>
      <c r="E21" s="133">
        <v>0</v>
      </c>
      <c r="F21" s="31">
        <f>E21*D21</f>
        <v>0</v>
      </c>
    </row>
    <row r="22" spans="2:7" ht="15" thickBot="1" x14ac:dyDescent="0.35">
      <c r="B22" s="45" t="s">
        <v>19</v>
      </c>
      <c r="C22" s="22" t="s">
        <v>15</v>
      </c>
      <c r="D22" s="15">
        <v>1</v>
      </c>
      <c r="E22" s="133">
        <v>0</v>
      </c>
      <c r="F22" s="31">
        <f>E22*D22</f>
        <v>0</v>
      </c>
    </row>
    <row r="23" spans="2:7" ht="15" thickBot="1" x14ac:dyDescent="0.35">
      <c r="B23" s="46" t="s">
        <v>37</v>
      </c>
      <c r="C23" s="7"/>
      <c r="D23" s="8"/>
      <c r="E23" s="6"/>
      <c r="F23" s="28">
        <f>F17+F18+F21+F22</f>
        <v>0</v>
      </c>
    </row>
    <row r="24" spans="2:7" s="2" customFormat="1" ht="15" thickBot="1" x14ac:dyDescent="0.35">
      <c r="B24" s="47"/>
      <c r="F24" s="32"/>
      <c r="G24" s="41"/>
    </row>
    <row r="25" spans="2:7" ht="15" thickBot="1" x14ac:dyDescent="0.35">
      <c r="B25" s="129" t="s">
        <v>60</v>
      </c>
      <c r="C25" s="130"/>
      <c r="D25" s="130"/>
      <c r="E25" s="130"/>
      <c r="F25" s="131"/>
    </row>
    <row r="26" spans="2:7" ht="15" thickBot="1" x14ac:dyDescent="0.35">
      <c r="B26" s="42" t="s">
        <v>23</v>
      </c>
      <c r="C26" s="23" t="s">
        <v>25</v>
      </c>
      <c r="D26" s="23" t="s">
        <v>12</v>
      </c>
      <c r="E26" s="9" t="s">
        <v>16</v>
      </c>
      <c r="F26" s="33" t="s">
        <v>14</v>
      </c>
    </row>
    <row r="27" spans="2:7" ht="28.8" x14ac:dyDescent="0.3">
      <c r="B27" s="48" t="s">
        <v>43</v>
      </c>
      <c r="C27" s="21" t="s">
        <v>17</v>
      </c>
      <c r="D27" s="24">
        <v>10</v>
      </c>
      <c r="E27" s="133">
        <v>0</v>
      </c>
      <c r="F27" s="31">
        <f>E27*D27</f>
        <v>0</v>
      </c>
    </row>
    <row r="28" spans="2:7" ht="15" thickBot="1" x14ac:dyDescent="0.35">
      <c r="B28" s="44" t="s">
        <v>35</v>
      </c>
      <c r="C28" s="34" t="s">
        <v>17</v>
      </c>
      <c r="D28" s="25">
        <v>10</v>
      </c>
      <c r="E28" s="133">
        <v>0</v>
      </c>
      <c r="F28" s="31">
        <f>E28*D28</f>
        <v>0</v>
      </c>
      <c r="G28" s="53"/>
    </row>
    <row r="29" spans="2:7" ht="15" thickBot="1" x14ac:dyDescent="0.35">
      <c r="B29" s="46" t="s">
        <v>61</v>
      </c>
      <c r="C29" s="6"/>
      <c r="D29" s="7"/>
      <c r="E29" s="6"/>
      <c r="F29" s="28">
        <f>F27</f>
        <v>0</v>
      </c>
    </row>
    <row r="30" spans="2:7" s="2" customFormat="1" ht="15" thickBot="1" x14ac:dyDescent="0.35">
      <c r="B30" s="47"/>
      <c r="F30" s="32"/>
      <c r="G30" s="41"/>
    </row>
    <row r="31" spans="2:7" ht="15" thickBot="1" x14ac:dyDescent="0.35">
      <c r="B31" s="126" t="s">
        <v>30</v>
      </c>
      <c r="C31" s="127"/>
      <c r="D31" s="127"/>
      <c r="E31" s="127"/>
      <c r="F31" s="128"/>
      <c r="G31" s="53"/>
    </row>
    <row r="32" spans="2:7" ht="15" customHeight="1" thickBot="1" x14ac:dyDescent="0.35">
      <c r="B32" s="42" t="s">
        <v>23</v>
      </c>
      <c r="C32" s="23" t="s">
        <v>25</v>
      </c>
      <c r="D32" s="3" t="s">
        <v>12</v>
      </c>
      <c r="E32" s="4" t="s">
        <v>13</v>
      </c>
      <c r="F32" s="33" t="s">
        <v>14</v>
      </c>
    </row>
    <row r="33" spans="2:7" x14ac:dyDescent="0.3">
      <c r="B33" s="48" t="s">
        <v>31</v>
      </c>
      <c r="C33" s="5" t="s">
        <v>49</v>
      </c>
      <c r="D33" s="18">
        <v>1</v>
      </c>
      <c r="E33" s="134">
        <v>0</v>
      </c>
      <c r="F33" s="10">
        <f>E33*D33</f>
        <v>0</v>
      </c>
      <c r="G33" s="53"/>
    </row>
    <row r="34" spans="2:7" ht="28.8" x14ac:dyDescent="0.3">
      <c r="B34" s="43" t="s">
        <v>64</v>
      </c>
      <c r="C34" s="21" t="s">
        <v>49</v>
      </c>
      <c r="D34" s="26">
        <v>1</v>
      </c>
      <c r="E34" s="135">
        <v>0</v>
      </c>
      <c r="F34" s="10">
        <f t="shared" ref="F34:F35" si="2">E34*D34</f>
        <v>0</v>
      </c>
      <c r="G34" s="53"/>
    </row>
    <row r="35" spans="2:7" ht="15" thickBot="1" x14ac:dyDescent="0.35">
      <c r="B35" s="45" t="s">
        <v>34</v>
      </c>
      <c r="C35" s="22" t="s">
        <v>49</v>
      </c>
      <c r="D35" s="19">
        <v>1</v>
      </c>
      <c r="E35" s="136"/>
      <c r="F35" s="11">
        <f t="shared" si="2"/>
        <v>0</v>
      </c>
      <c r="G35" s="53"/>
    </row>
    <row r="36" spans="2:7" ht="15" thickBot="1" x14ac:dyDescent="0.35">
      <c r="B36" s="49" t="s">
        <v>50</v>
      </c>
      <c r="C36" s="12"/>
      <c r="D36" s="12"/>
      <c r="E36" s="27"/>
      <c r="F36" s="28">
        <f>F33</f>
        <v>0</v>
      </c>
    </row>
    <row r="37" spans="2:7" s="2" customFormat="1" ht="15" thickBot="1" x14ac:dyDescent="0.35">
      <c r="B37" s="47"/>
      <c r="F37" s="32"/>
      <c r="G37" s="41"/>
    </row>
    <row r="38" spans="2:7" s="2" customFormat="1" ht="15" thickBot="1" x14ac:dyDescent="0.35">
      <c r="B38" s="109" t="s">
        <v>22</v>
      </c>
      <c r="C38" s="110"/>
      <c r="D38" s="111"/>
      <c r="E38" s="111"/>
      <c r="F38" s="112"/>
      <c r="G38" s="41"/>
    </row>
    <row r="39" spans="2:7" ht="15" customHeight="1" thickBot="1" x14ac:dyDescent="0.35">
      <c r="B39" s="50" t="s">
        <v>23</v>
      </c>
      <c r="C39" s="23" t="s">
        <v>25</v>
      </c>
      <c r="D39" s="3" t="s">
        <v>24</v>
      </c>
      <c r="E39" s="9"/>
      <c r="F39" s="33"/>
    </row>
    <row r="40" spans="2:7" s="2" customFormat="1" ht="30" customHeight="1" thickBot="1" x14ac:dyDescent="0.35">
      <c r="B40" s="39" t="s">
        <v>26</v>
      </c>
      <c r="C40" s="16" t="s">
        <v>17</v>
      </c>
      <c r="D40" s="17">
        <v>10</v>
      </c>
      <c r="E40" s="137"/>
      <c r="F40" s="11">
        <f>E40*D40</f>
        <v>0</v>
      </c>
      <c r="G40" s="41"/>
    </row>
    <row r="41" spans="2:7" s="2" customFormat="1" ht="15" thickBot="1" x14ac:dyDescent="0.35">
      <c r="B41" s="51" t="s">
        <v>36</v>
      </c>
      <c r="C41" s="27"/>
      <c r="D41" s="27"/>
      <c r="E41" s="12"/>
      <c r="F41" s="28">
        <f>F40</f>
        <v>0</v>
      </c>
      <c r="G41" s="41"/>
    </row>
    <row r="42" spans="2:7" s="2" customFormat="1" ht="15" thickBot="1" x14ac:dyDescent="0.35">
      <c r="B42" s="47"/>
      <c r="F42" s="32"/>
      <c r="G42" s="41"/>
    </row>
    <row r="43" spans="2:7" s="2" customFormat="1" ht="15" thickBot="1" x14ac:dyDescent="0.35">
      <c r="B43" s="113" t="s">
        <v>48</v>
      </c>
      <c r="C43" s="110"/>
      <c r="D43" s="111"/>
      <c r="E43" s="111"/>
      <c r="F43" s="112"/>
      <c r="G43" s="41"/>
    </row>
    <row r="44" spans="2:7" ht="15" customHeight="1" thickBot="1" x14ac:dyDescent="0.35">
      <c r="B44" s="55" t="s">
        <v>23</v>
      </c>
      <c r="C44" s="23" t="s">
        <v>25</v>
      </c>
      <c r="D44" s="3" t="s">
        <v>24</v>
      </c>
      <c r="E44" s="9"/>
      <c r="F44" s="29"/>
    </row>
    <row r="45" spans="2:7" x14ac:dyDescent="0.3">
      <c r="B45" s="138"/>
      <c r="C45" s="139"/>
      <c r="D45" s="140">
        <v>0</v>
      </c>
      <c r="E45" s="141">
        <v>0</v>
      </c>
      <c r="F45" s="60">
        <f t="shared" ref="F45:F46" si="3">E45*D45</f>
        <v>0</v>
      </c>
      <c r="G45" s="53"/>
    </row>
    <row r="46" spans="2:7" x14ac:dyDescent="0.3">
      <c r="B46" s="142"/>
      <c r="C46" s="143"/>
      <c r="D46" s="144">
        <v>0</v>
      </c>
      <c r="E46" s="145">
        <v>0</v>
      </c>
      <c r="F46" s="61">
        <f t="shared" si="3"/>
        <v>0</v>
      </c>
      <c r="G46" s="53"/>
    </row>
    <row r="47" spans="2:7" ht="15" thickBot="1" x14ac:dyDescent="0.35">
      <c r="B47" s="146"/>
      <c r="C47" s="147"/>
      <c r="D47" s="148">
        <v>0</v>
      </c>
      <c r="E47" s="149">
        <v>0</v>
      </c>
      <c r="F47" s="62">
        <f>E47*D47</f>
        <v>0</v>
      </c>
      <c r="G47" s="53"/>
    </row>
    <row r="48" spans="2:7" s="2" customFormat="1" ht="15" thickBot="1" x14ac:dyDescent="0.35">
      <c r="B48" s="51" t="s">
        <v>48</v>
      </c>
      <c r="C48" s="27"/>
      <c r="D48" s="27"/>
      <c r="E48" s="12"/>
      <c r="F48" s="59">
        <f>F47</f>
        <v>0</v>
      </c>
      <c r="G48" s="41"/>
    </row>
    <row r="49" spans="2:7" s="2" customFormat="1" x14ac:dyDescent="0.3">
      <c r="B49" s="41"/>
      <c r="G49" s="41"/>
    </row>
    <row r="50" spans="2:7" s="2" customFormat="1" x14ac:dyDescent="0.3">
      <c r="B50" s="114" t="s">
        <v>62</v>
      </c>
      <c r="C50" s="114"/>
      <c r="D50" s="114"/>
      <c r="E50" s="114"/>
      <c r="F50" s="114"/>
      <c r="G50" s="41"/>
    </row>
    <row r="51" spans="2:7" s="2" customFormat="1" x14ac:dyDescent="0.3">
      <c r="B51" s="115" t="s">
        <v>63</v>
      </c>
      <c r="C51" s="115"/>
      <c r="D51" s="115"/>
      <c r="E51" s="115"/>
      <c r="F51" s="115"/>
      <c r="G51" s="41"/>
    </row>
    <row r="52" spans="2:7" s="2" customFormat="1" x14ac:dyDescent="0.3">
      <c r="B52" s="41"/>
      <c r="G52" s="41"/>
    </row>
    <row r="53" spans="2:7" s="2" customFormat="1" x14ac:dyDescent="0.3">
      <c r="B53" s="41"/>
      <c r="G53" s="41"/>
    </row>
    <row r="54" spans="2:7" s="2" customFormat="1" x14ac:dyDescent="0.3">
      <c r="B54" s="41"/>
      <c r="G54" s="41"/>
    </row>
    <row r="55" spans="2:7" s="2" customFormat="1" x14ac:dyDescent="0.3">
      <c r="B55" s="41"/>
      <c r="G55" s="41"/>
    </row>
    <row r="56" spans="2:7" s="2" customFormat="1" x14ac:dyDescent="0.3">
      <c r="B56" s="41"/>
      <c r="G56" s="41"/>
    </row>
    <row r="57" spans="2:7" s="2" customFormat="1" x14ac:dyDescent="0.3">
      <c r="B57" s="41"/>
      <c r="G57" s="41"/>
    </row>
    <row r="58" spans="2:7" s="2" customFormat="1" x14ac:dyDescent="0.3">
      <c r="B58" s="41"/>
      <c r="G58" s="41"/>
    </row>
    <row r="59" spans="2:7" s="2" customFormat="1" x14ac:dyDescent="0.3">
      <c r="B59" s="41"/>
      <c r="G59" s="41"/>
    </row>
    <row r="60" spans="2:7" s="2" customFormat="1" x14ac:dyDescent="0.3">
      <c r="B60" s="41"/>
      <c r="G60" s="41"/>
    </row>
    <row r="61" spans="2:7" s="2" customFormat="1" x14ac:dyDescent="0.3">
      <c r="B61" s="41"/>
      <c r="G61" s="41"/>
    </row>
    <row r="62" spans="2:7" s="2" customFormat="1" x14ac:dyDescent="0.3">
      <c r="B62" s="41"/>
      <c r="G62" s="41"/>
    </row>
    <row r="63" spans="2:7" s="2" customFormat="1" x14ac:dyDescent="0.3">
      <c r="B63" s="41"/>
      <c r="G63" s="41"/>
    </row>
    <row r="64" spans="2:7" s="2" customFormat="1" x14ac:dyDescent="0.3">
      <c r="B64" s="41"/>
      <c r="G64" s="41"/>
    </row>
    <row r="65" spans="2:7" s="2" customFormat="1" x14ac:dyDescent="0.3">
      <c r="B65" s="41"/>
      <c r="G65" s="41"/>
    </row>
    <row r="66" spans="2:7" s="2" customFormat="1" x14ac:dyDescent="0.3">
      <c r="B66" s="41"/>
      <c r="G66" s="41"/>
    </row>
    <row r="67" spans="2:7" s="2" customFormat="1" x14ac:dyDescent="0.3">
      <c r="B67" s="41"/>
      <c r="G67" s="41"/>
    </row>
    <row r="68" spans="2:7" s="2" customFormat="1" x14ac:dyDescent="0.3">
      <c r="B68" s="41"/>
      <c r="G68" s="41"/>
    </row>
    <row r="69" spans="2:7" s="2" customFormat="1" x14ac:dyDescent="0.3">
      <c r="B69" s="41"/>
      <c r="G69" s="41"/>
    </row>
    <row r="70" spans="2:7" s="2" customFormat="1" x14ac:dyDescent="0.3">
      <c r="B70" s="41"/>
      <c r="G70" s="41"/>
    </row>
    <row r="71" spans="2:7" s="2" customFormat="1" x14ac:dyDescent="0.3">
      <c r="B71" s="41"/>
      <c r="G71" s="41"/>
    </row>
    <row r="72" spans="2:7" s="2" customFormat="1" x14ac:dyDescent="0.3">
      <c r="B72" s="41"/>
      <c r="G72" s="41"/>
    </row>
    <row r="73" spans="2:7" s="2" customFormat="1" x14ac:dyDescent="0.3">
      <c r="B73" s="41"/>
      <c r="G73" s="41"/>
    </row>
    <row r="74" spans="2:7" s="2" customFormat="1" x14ac:dyDescent="0.3">
      <c r="B74" s="41"/>
      <c r="G74" s="41"/>
    </row>
    <row r="75" spans="2:7" s="2" customFormat="1" x14ac:dyDescent="0.3">
      <c r="B75" s="41"/>
      <c r="G75" s="41"/>
    </row>
    <row r="76" spans="2:7" s="2" customFormat="1" x14ac:dyDescent="0.3">
      <c r="B76" s="41"/>
      <c r="G76" s="41"/>
    </row>
    <row r="77" spans="2:7" s="2" customFormat="1" x14ac:dyDescent="0.3">
      <c r="B77" s="41"/>
      <c r="G77" s="41"/>
    </row>
    <row r="78" spans="2:7" s="2" customFormat="1" x14ac:dyDescent="0.3">
      <c r="B78" s="41"/>
      <c r="G78" s="41"/>
    </row>
    <row r="79" spans="2:7" s="2" customFormat="1" x14ac:dyDescent="0.3">
      <c r="B79" s="41"/>
      <c r="G79" s="41"/>
    </row>
    <row r="80" spans="2:7" s="2" customFormat="1" x14ac:dyDescent="0.3">
      <c r="B80" s="41"/>
      <c r="G80" s="41"/>
    </row>
    <row r="81" spans="2:7" s="2" customFormat="1" x14ac:dyDescent="0.3">
      <c r="B81" s="41"/>
      <c r="G81" s="41"/>
    </row>
    <row r="82" spans="2:7" s="2" customFormat="1" x14ac:dyDescent="0.3">
      <c r="B82" s="41"/>
      <c r="G82" s="41"/>
    </row>
    <row r="83" spans="2:7" s="2" customFormat="1" x14ac:dyDescent="0.3">
      <c r="B83" s="41"/>
      <c r="G83" s="41"/>
    </row>
    <row r="84" spans="2:7" s="2" customFormat="1" x14ac:dyDescent="0.3">
      <c r="B84" s="41"/>
      <c r="G84" s="41"/>
    </row>
    <row r="85" spans="2:7" s="2" customFormat="1" x14ac:dyDescent="0.3">
      <c r="B85" s="41"/>
      <c r="G85" s="41"/>
    </row>
    <row r="86" spans="2:7" s="2" customFormat="1" x14ac:dyDescent="0.3">
      <c r="B86" s="41"/>
      <c r="G86" s="41"/>
    </row>
    <row r="87" spans="2:7" s="2" customFormat="1" x14ac:dyDescent="0.3">
      <c r="B87" s="41"/>
      <c r="G87" s="41"/>
    </row>
    <row r="88" spans="2:7" s="2" customFormat="1" x14ac:dyDescent="0.3">
      <c r="B88" s="41"/>
      <c r="G88" s="41"/>
    </row>
    <row r="89" spans="2:7" s="2" customFormat="1" x14ac:dyDescent="0.3">
      <c r="B89" s="41"/>
      <c r="G89" s="41"/>
    </row>
    <row r="90" spans="2:7" s="2" customFormat="1" x14ac:dyDescent="0.3">
      <c r="B90" s="41"/>
      <c r="G90" s="41"/>
    </row>
    <row r="91" spans="2:7" s="2" customFormat="1" x14ac:dyDescent="0.3">
      <c r="B91" s="41"/>
      <c r="G91" s="41"/>
    </row>
    <row r="92" spans="2:7" s="2" customFormat="1" x14ac:dyDescent="0.3">
      <c r="B92" s="41"/>
      <c r="G92" s="41"/>
    </row>
    <row r="93" spans="2:7" s="2" customFormat="1" x14ac:dyDescent="0.3">
      <c r="B93" s="41"/>
      <c r="G93" s="41"/>
    </row>
    <row r="94" spans="2:7" s="2" customFormat="1" x14ac:dyDescent="0.3">
      <c r="B94" s="41"/>
      <c r="G94" s="41"/>
    </row>
    <row r="95" spans="2:7" s="2" customFormat="1" x14ac:dyDescent="0.3">
      <c r="B95" s="41"/>
      <c r="G95" s="41"/>
    </row>
    <row r="96" spans="2:7" s="2" customFormat="1" x14ac:dyDescent="0.3">
      <c r="B96" s="41"/>
      <c r="G96" s="41"/>
    </row>
    <row r="97" spans="2:7" s="2" customFormat="1" x14ac:dyDescent="0.3">
      <c r="B97" s="41"/>
      <c r="G97" s="41"/>
    </row>
    <row r="98" spans="2:7" s="2" customFormat="1" x14ac:dyDescent="0.3">
      <c r="B98" s="41"/>
      <c r="G98" s="41"/>
    </row>
    <row r="99" spans="2:7" s="2" customFormat="1" x14ac:dyDescent="0.3">
      <c r="B99" s="41"/>
      <c r="G99" s="41"/>
    </row>
    <row r="100" spans="2:7" s="2" customFormat="1" x14ac:dyDescent="0.3">
      <c r="B100" s="41"/>
      <c r="G100" s="41"/>
    </row>
    <row r="101" spans="2:7" s="2" customFormat="1" x14ac:dyDescent="0.3">
      <c r="B101" s="41"/>
      <c r="G101" s="41"/>
    </row>
    <row r="102" spans="2:7" s="2" customFormat="1" x14ac:dyDescent="0.3">
      <c r="B102" s="41"/>
      <c r="G102" s="41"/>
    </row>
    <row r="103" spans="2:7" s="2" customFormat="1" x14ac:dyDescent="0.3">
      <c r="B103" s="41"/>
      <c r="G103" s="41"/>
    </row>
    <row r="104" spans="2:7" s="2" customFormat="1" x14ac:dyDescent="0.3">
      <c r="B104" s="41"/>
      <c r="G104" s="41"/>
    </row>
    <row r="105" spans="2:7" s="2" customFormat="1" x14ac:dyDescent="0.3">
      <c r="B105" s="41"/>
      <c r="G105" s="41"/>
    </row>
    <row r="106" spans="2:7" s="2" customFormat="1" x14ac:dyDescent="0.3">
      <c r="B106" s="41"/>
      <c r="G106" s="41"/>
    </row>
    <row r="107" spans="2:7" s="2" customFormat="1" x14ac:dyDescent="0.3">
      <c r="B107" s="41"/>
      <c r="G107" s="41"/>
    </row>
    <row r="108" spans="2:7" s="2" customFormat="1" x14ac:dyDescent="0.3">
      <c r="B108" s="41"/>
      <c r="G108" s="41"/>
    </row>
    <row r="109" spans="2:7" s="2" customFormat="1" x14ac:dyDescent="0.3">
      <c r="B109" s="41"/>
      <c r="G109" s="41"/>
    </row>
    <row r="110" spans="2:7" s="2" customFormat="1" x14ac:dyDescent="0.3">
      <c r="B110" s="41"/>
      <c r="G110" s="41"/>
    </row>
    <row r="111" spans="2:7" s="2" customFormat="1" x14ac:dyDescent="0.3">
      <c r="B111" s="41"/>
      <c r="G111" s="41"/>
    </row>
    <row r="112" spans="2:7" s="2" customFormat="1" x14ac:dyDescent="0.3">
      <c r="B112" s="41"/>
      <c r="G112" s="41"/>
    </row>
    <row r="113" spans="2:7" s="2" customFormat="1" x14ac:dyDescent="0.3">
      <c r="B113" s="41"/>
      <c r="G113" s="41"/>
    </row>
  </sheetData>
  <sheetProtection algorithmName="SHA-512" hashValue="L2nywc2kSqKoLvdjlher0coaIAT3HQEjA0lSBVE5W5FapnbJQcgmwfd7GmOJ0nhdBsFnTgneauOOy/RQN094HQ==" saltValue="JA6Y50xw4bCZO1d56Pa3TQ==" spinCount="100000" sheet="1" objects="1" scenarios="1"/>
  <mergeCells count="9">
    <mergeCell ref="B38:F38"/>
    <mergeCell ref="B43:F43"/>
    <mergeCell ref="B50:F50"/>
    <mergeCell ref="B51:F51"/>
    <mergeCell ref="B2:F4"/>
    <mergeCell ref="B15:F15"/>
    <mergeCell ref="B5:F5"/>
    <mergeCell ref="B31:F31"/>
    <mergeCell ref="B25:F25"/>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8A15E6E3F96A749B58BE6DB4CB3A95A" ma:contentTypeVersion="15" ma:contentTypeDescription="Een nieuw document maken." ma:contentTypeScope="" ma:versionID="66dbf32f5214b085cc8b15242e35fd4e">
  <xsd:schema xmlns:xsd="http://www.w3.org/2001/XMLSchema" xmlns:xs="http://www.w3.org/2001/XMLSchema" xmlns:p="http://schemas.microsoft.com/office/2006/metadata/properties" xmlns:ns2="ebeaf7aa-9b33-4abc-bc0f-b926eb6c1d69" xmlns:ns3="277ecb1c-f5e5-4756-8487-fc551feec2f0" targetNamespace="http://schemas.microsoft.com/office/2006/metadata/properties" ma:root="true" ma:fieldsID="29ad2d680fe5f73fd2c7c3e5d1f65d18" ns2:_="" ns3:_="">
    <xsd:import namespace="ebeaf7aa-9b33-4abc-bc0f-b926eb6c1d69"/>
    <xsd:import namespace="277ecb1c-f5e5-4756-8487-fc551feec2f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OCR"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eaf7aa-9b33-4abc-bc0f-b926eb6c1d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9e2a10d6-0e0d-4e5b-b58f-e01de68051de"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77ecb1c-f5e5-4756-8487-fc551feec2f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7f1c076-c194-41d3-9ad4-6e3e7561d792}" ma:internalName="TaxCatchAll" ma:showField="CatchAllData" ma:web="277ecb1c-f5e5-4756-8487-fc551feec2f0">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77ecb1c-f5e5-4756-8487-fc551feec2f0" xsi:nil="true"/>
    <lcf76f155ced4ddcb4097134ff3c332f xmlns="ebeaf7aa-9b33-4abc-bc0f-b926eb6c1d6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3C69D11-7DDF-4823-A5CB-60F5DBCD0496}">
  <ds:schemaRefs>
    <ds:schemaRef ds:uri="http://schemas.microsoft.com/sharepoint/v3/contenttype/forms"/>
  </ds:schemaRefs>
</ds:datastoreItem>
</file>

<file path=customXml/itemProps2.xml><?xml version="1.0" encoding="utf-8"?>
<ds:datastoreItem xmlns:ds="http://schemas.openxmlformats.org/officeDocument/2006/customXml" ds:itemID="{6F65128B-3562-43D8-8A57-654246302F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eaf7aa-9b33-4abc-bc0f-b926eb6c1d69"/>
    <ds:schemaRef ds:uri="277ecb1c-f5e5-4756-8487-fc551feec2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1F268EC-7EE7-423A-9299-FCD20FBCA2AF}">
  <ds:schemaRefs>
    <ds:schemaRef ds:uri="59c14a76-f75a-4a71-8cca-16284eb4dbca"/>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19427f22-c553-4a67-99fc-7afe698ec3da"/>
    <ds:schemaRef ds:uri="http://www.w3.org/XML/1998/namespace"/>
    <ds:schemaRef ds:uri="http://purl.org/dc/dcmitype/"/>
    <ds:schemaRef ds:uri="277ecb1c-f5e5-4756-8487-fc551feec2f0"/>
    <ds:schemaRef ds:uri="ebeaf7aa-9b33-4abc-bc0f-b926eb6c1d6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Voorblad</vt:lpstr>
      <vt:lpstr>Invulblad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Schenkelaars, Maarten</dc:creator>
  <cp:keywords/>
  <dc:description/>
  <cp:lastModifiedBy>Veen, Ron van der</cp:lastModifiedBy>
  <cp:revision/>
  <dcterms:created xsi:type="dcterms:W3CDTF">2026-07-23T13:39:07Z</dcterms:created>
  <dcterms:modified xsi:type="dcterms:W3CDTF">2026-09-17T14:50:53Z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0x01010048A15E6E3F96A749B58BE6DB4CB3A95A</vt:lpwstr>
  </property>
  <property fmtid="{D5CDD505-2E9C-101B-9397-08002B2CF9AE}" pid="3" name="MediaServiceImageTags">
    <vt:lpwstr/>
  </property>
</Properties>
</file>