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heckCompatibility="1" defaultThemeVersion="124226"/>
  <mc:AlternateContent xmlns:mc="http://schemas.openxmlformats.org/markup-compatibility/2006">
    <mc:Choice Requires="x15">
      <x15ac:absPath xmlns:x15ac="http://schemas.microsoft.com/office/spreadsheetml/2010/11/ac" url="https://unitedqualitybv.sharepoint.com/klanten/Docs/Venray/1533 EA milieustraat/03. Tech bestek/"/>
    </mc:Choice>
  </mc:AlternateContent>
  <xr:revisionPtr revIDLastSave="0" documentId="8_{394BB243-ECE0-47DE-8F21-93D12F8FE4FF}" xr6:coauthVersionLast="47" xr6:coauthVersionMax="47" xr10:uidLastSave="{00000000-0000-0000-0000-000000000000}"/>
  <bookViews>
    <workbookView xWindow="-120" yWindow="-120" windowWidth="29040" windowHeight="17520" tabRatio="840" activeTab="1" xr2:uid="{00000000-000D-0000-FFFF-FFFF00000000}"/>
  </bookViews>
  <sheets>
    <sheet name="Voorblad" sheetId="31" r:id="rId1"/>
    <sheet name="1. Kwal. gunningscriteria" sheetId="26" r:id="rId2"/>
  </sheets>
  <definedNames>
    <definedName name="_xlnm.Print_Area" localSheetId="1">'1. Kwal. gunningscriteria'!$A$1:$G$34</definedName>
    <definedName name="_xlnm.Print_Area" localSheetId="0">Voorblad!$A$1:$L$9</definedName>
    <definedName name="_xlnm.Print_Titles" localSheetId="1">'1. Kwal. gunningscriteria'!$1:$1</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6" i="26" l="1"/>
  <c r="F4" i="26" l="1"/>
</calcChain>
</file>

<file path=xl/sharedStrings.xml><?xml version="1.0" encoding="utf-8"?>
<sst xmlns="http://schemas.openxmlformats.org/spreadsheetml/2006/main" count="57" uniqueCount="47">
  <si>
    <t>Naam inschrijver:</t>
  </si>
  <si>
    <t>Nr.</t>
  </si>
  <si>
    <t>Antwoord</t>
  </si>
  <si>
    <t>ALG</t>
  </si>
  <si>
    <t>Voorwaarde</t>
  </si>
  <si>
    <t>NR.</t>
  </si>
  <si>
    <t xml:space="preserve">Voorwaarden </t>
  </si>
  <si>
    <t>Vraag</t>
  </si>
  <si>
    <t>Toekennen van de score</t>
  </si>
  <si>
    <t>KG-2</t>
  </si>
  <si>
    <t>KG-1</t>
  </si>
  <si>
    <t xml:space="preserve">  </t>
  </si>
  <si>
    <t>[Invullen door inschrijver]</t>
  </si>
  <si>
    <t xml:space="preserve">Inschrijver past, op straffe van uitsluiting, alleen de geel gearceerde cellen aan. Inschrijver moet alle geel gearceerde cellen correct en ondubbelzinnig invullen. </t>
  </si>
  <si>
    <t>A) Nee, inschrijver heeft geen CO2-Prestatieladder-certificaat</t>
  </si>
  <si>
    <t>B) Ja, inschrijver is gecertificeerd op niveau 1 Handboek 3.1 CO2-Prestatieladder (of trede 1 Handboek 4.0 CO2-Prestatieladder certificaat)</t>
  </si>
  <si>
    <r>
      <t>C) Ja, inschrijver is gecertificeerd op niveau 2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</si>
  <si>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D) Ja, inschrijver is gecertificeerd op niveau 3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</si>
  <si>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E) Ja, inschrijver is gecertificeerd op niveau 4 Handboek 3.1 CO</t>
    </r>
    <r>
      <rPr>
        <vertAlign val="subscript"/>
        <sz val="11"/>
        <color theme="1"/>
        <rFont val="Century Gothic"/>
        <family val="2"/>
      </rPr>
      <t>2</t>
    </r>
    <r>
      <rPr>
        <sz val="11"/>
        <color theme="1"/>
        <rFont val="Century Gothic"/>
        <family val="2"/>
      </rPr>
      <t>-Prestatieladder</t>
    </r>
  </si>
  <si>
    <r>
      <t>F) Ja, inschrijver is gecertificeerd op niveau 5 Handboek 3.1 CO</t>
    </r>
    <r>
      <rPr>
        <vertAlign val="subscript"/>
        <sz val="11"/>
        <color theme="1"/>
        <rFont val="Century Gothic"/>
        <family val="2"/>
      </rPr>
      <t>2</t>
    </r>
    <r>
      <rPr>
        <sz val="11"/>
        <color theme="1"/>
        <rFont val="Century Gothic"/>
        <family val="2"/>
      </rPr>
      <t>-Prestatieladder (of trede 2 of trede 3 Handboek 4.0 CO</t>
    </r>
    <r>
      <rPr>
        <vertAlign val="subscript"/>
        <sz val="11"/>
        <color theme="1"/>
        <rFont val="Century Gothic"/>
        <family val="2"/>
      </rPr>
      <t>2</t>
    </r>
    <r>
      <rPr>
        <sz val="11"/>
        <color theme="1"/>
        <rFont val="Century Gothic"/>
        <family val="2"/>
      </rPr>
      <t>-Prestatielader certificaat)</t>
    </r>
  </si>
  <si>
    <t>Beschikt inschrijver over een CO₂- Prestatieladder certificering op basis van het Handboek 3.1 (of Handboek 4.0) CO₂-Prestatieladder? 
Afhankelijk van de beantwoording, verklaart inschrijver dat hij de onderhavige opdracht uitvoert conform de certificering waar hij over verklaart te beschikken. Hiermee wordt het toepassen van de CO₂-Prestatieladder een (contractuele) uitvoeringsvoorwaarde in de zin van art. 2.80 Aw 2012. 
Indien inschrijver niet beschikt over het CO₂-Prestatieladder-certificaat, toont de inschrijver specifiek op projectniveau met een projectverklaring aan (binnen 3 maanden na de ingangsdatum van de overeenkomst en vervolgens jaarlijks) dat hij (projectspecifiek) voldoet aan het opgegeven ambitieniveau (en onderliggende niveaus) waarmee hij heeft ingeschreven (ambitieniveau 1 / 2 / 3 / 4 / 5 conform Handboek 3.1 CO₂-Prestatieladder of trede 1, 2 of 3 van Handboek 4.0 CO₂-Prestatieladder). Als inschrijver gebruik maakt van een projectverklaring, moet de inschrijver dit in een aanvullende verklaring bij inschrijving indienen, naast het hiernaast op te geven antwoord.
Inschrijver kan ook inschrijven met geen CO₂-Prestatieladder-certificaat (geen ambitieniveau).</t>
  </si>
  <si>
    <t>Maximaal aantal punten</t>
  </si>
  <si>
    <t>Behaald aantal punten</t>
  </si>
  <si>
    <t>Maximaal aantal te behalen punten</t>
  </si>
  <si>
    <t>Aantal behaalde punten</t>
  </si>
  <si>
    <t>…...................................................................</t>
  </si>
  <si>
    <t>Social return</t>
  </si>
  <si>
    <t>Systematiek voor het toekennen van het aantal punten</t>
  </si>
  <si>
    <t>B) 6% tot 8%</t>
  </si>
  <si>
    <t>C) 8% tot 10%</t>
  </si>
  <si>
    <t>D) 10% tot 12%</t>
  </si>
  <si>
    <t>E) 12% tot 15%</t>
  </si>
  <si>
    <t>F) 15% of meer</t>
  </si>
  <si>
    <t xml:space="preserve">Antwoord </t>
  </si>
  <si>
    <r>
      <rPr>
        <b/>
        <sz val="14"/>
        <color rgb="FFFF0000"/>
        <rFont val="Century Gothic"/>
        <family val="2"/>
      </rPr>
      <t xml:space="preserve">
</t>
    </r>
    <r>
      <rPr>
        <b/>
        <sz val="14"/>
        <rFont val="Century Gothic"/>
        <family val="2"/>
      </rPr>
      <t xml:space="preserve">   04A - Kwalitatieve gunningscriteria Perceel 1 (gemeenten Bergen en Venray)</t>
    </r>
  </si>
  <si>
    <t xml:space="preserve">Plan van aanpak </t>
  </si>
  <si>
    <t>Antwoordoptie A  = 0 punten
Antwoordoptie B = 1 punt
Antwoordoptie C = 2 punten
Antwoordoptie D = 3 punten
Antwoordoptie E = 4 punten
Antwoordoptie F = 5 punten</t>
  </si>
  <si>
    <t>1. Kwalitatieve gunningscriteria Perceel 1 (gemeenten Bergen en Venray)</t>
  </si>
  <si>
    <r>
      <t>CO</t>
    </r>
    <r>
      <rPr>
        <b/>
        <sz val="12"/>
        <rFont val="Aptos Narrow"/>
        <family val="2"/>
      </rPr>
      <t>₂</t>
    </r>
    <r>
      <rPr>
        <b/>
        <sz val="12"/>
        <rFont val="Century Gothic"/>
        <family val="2"/>
      </rPr>
      <t>- Prestatieladder certificering</t>
    </r>
  </si>
  <si>
    <t xml:space="preserve">
Europese openbare aanbesteding 
"Beheer en exploitatie milieustraten"</t>
  </si>
  <si>
    <t>Antwoordoptie A = 0 punten 
Antwoordoptie B = 2 punt
Antwoordoptie C = 4 punten
Antwoordoptie D = 6 punten
Antwoordoptie E = 8 punten
Antwoordoptie F = 10 punten</t>
  </si>
  <si>
    <t>KG-3</t>
  </si>
  <si>
    <t>A) 5%</t>
  </si>
  <si>
    <t>Garandeeert inschrijver een hogere social return-inzet dan geëist is in hoofdstuk IV paragraaf I van de Aanbestedingsleidraad?
Indien inschrijver een hogere Social Return-inzet garandeert, dient hij de totale jaarlijkse inzet in % op te geven. Het opgegeven percentage geldt afzonderlijk voor iedere overeenkomst en dient per gemeente te worden gerealiseerd (verrekening tussen gemeenten is niet toegestaan).
Indien de inschrijver zijn verplichting op dit gebied niet nakomt, geldt het bepaalde in randnummer 6 van de bijlage "09 Regeling social return Limburg-Noord" die op de opdracht van toepassing is.</t>
  </si>
  <si>
    <r>
      <t xml:space="preserve">Het beoordelingsteam beoordeelt de twee onderdelen van het Plan van Aanpak afzonderlijk:
1. Circulair netwerk en afzetmogelijkheden, maximaal 12,50 punten;
2. Operationele methodiek en personeel, maximaal 12,50 punten.
Daarbij wordt per onderdeel beoordeeld in welke mate de beantwoording concreet, opdrachtspecifiek, onderbouwd, realistisch en uitvoerbaar is en aantoonbaar bijdraagt aan de doelstelling van het betreffende onderdeel. Tevens wordt beoordeeld in welke mate het ontwikkelpad, de randvoorwaarden, afhankelijkheden, verantwoordelijkheden, planning, financiële consequenties, risico’s en borgingsmaatregelen concreet en in onderlinge samenhang zijn uitgewerkt.
Onder uitvoerbaarheid wordt verstaan de mate waarin aannemelijk is gemaakt dat een voorgestelde maatregel, na voorafgaande schriftelijke toestemming of opdracht van de betreffende gemeente, daadwerkelijk kan worden gerealiseerd.
Per onderdeel wordt één van de volgende kwalificaties met bijbehorende kwalificatiescore toegekend:
Uitstekend, 5
De beantwoording is volledig, concreet, opdrachtspecifiek en overtuigend onderbouwd. De voorgestelde maatregelen en ontwikkelmogelijkheden leveren aanzienlijke en aantoonbare meerwaarde op voor de doelstelling van het onderdeel. Het ontwikkelpad, de randvoorwaarden, afhankelijkheden, verantwoordelijkheden, beslismomenten, planning, financiële consequenties, risico’s, borgingsmaatregelen en terugvalopties zijn volledig en in onderlinge samenhang uitgewerkt. Overtuigend is aangetoond dat de voorgestelde maatregelen na toestemming of opdracht van de betreffende gemeente kunnen worden gerealiseerd.
Goed, 4
De beantwoording is concreet, opdrachtspecifiek, uitvoerbaar en deugdelijk onderbouwd. De voor het onderdeel belangrijkste maatregelen, prestaties, verantwoordelijkheden, risico's en borgingsmaatregelen zijn uitgewerkt. Er zijn slechts beperkte aandachtspunten, die geen wezenlijke afbreuk doen aan de uitvoerbaarheid, borging of meerwaarde van de aanpak.
Voldoende, 3
De beantwoording sluit in de basis aan op de doelstelling van het onderdeel en bevat maatregelen en ontwikkelmogelijkheden die in beginsel uitvoerbaar zijn. De beantwoording is echter op onderdelen algemeen, beperkt concreet of onvoldoende onderbouwd. De geconstateerde aandachtspunten staan mogelijke uitvoering na toestemming of opdracht van de gemeente niet direct in de weg, maar beperken de zekerheid over de uitvoerbaarheid, borging of te realiseren meerwaarde.
Matig, 2
De beantwoording is slechts gedeeltelijk uitgewerkt en bevat relevante onduidelijkheden of tekortkomingen. Meerdere gevraagde aspecten, zoals maatregelen, randvoorwaarden, afhankelijkheden, verantwoordelijkheden, planning, financiële consequenties, risico’s, borging of onderbouwing, ontbreken of zijn onvoldoende uitgewerkt. Daardoor bestaat beperkte zekerheid over de uitvoerbaarheid of het behalen van de doelstelling van het onderdeel.
Onvoldoende, 1
De beantwoording is inhoudelijk te beoordelen en heeft betrekking op het gevraagde onderdeel, maar is zeer beperkt, overwegend theoretisch, onvoldoende concreet of onvoldoende onderbouwd. Er bestaan ernstige tekortkomingen en onvoldoende waarborgen om aannemelijk te achten dat de voorgestelde maatregelen uitvoerbaar zijn of aan de doelstelling van het onderdeel bijdragen.
Niet te beoordelen, 0
De inschrijving bevat geen inhoudelijke beantwoording van het betreffende onderdeel, gaat niet of nagenoeg niet in op de gevraagde aspecten of sluit niet aan op de opdracht. Hierdoor is een inhoudelijke beoordeling van het onderdeel niet mogelijk.
De score per onderdeel wordt als volgt omgerekend:
Het waarderingscijfer wordt gedeeld door 5 en vermenigvuldigd met het maximaal aantal te behalen punten.
De uitkomst is het behaalde aantal punten voor het betreffende criterium.
</t>
    </r>
    <r>
      <rPr>
        <u/>
        <sz val="10"/>
        <rFont val="Century Gothic"/>
        <family val="2"/>
      </rPr>
      <t>Voorbeeld:</t>
    </r>
    <r>
      <rPr>
        <sz val="10"/>
        <rFont val="Century Gothic"/>
        <family val="2"/>
      </rPr>
      <t xml:space="preserve">
Maximaal aantal punten voor een criterium: 10
Beoordelingscijfer in consensus door het beoordelingsteam: 3
Behaald aantal punten is 3/5 x 10 = 6
Dit leidt per onderdeel tot de volgende puntentoekenning:
Uitstekend, score 5: 12,50 punten
Goed, score 4: 10,00 punten
Voldoende, score 3: 7,50 punten
Matig, score 2: 5,00 punten
Onvoldoende, score 1: 2,50 punten
Niet te beoordelen, score 0: 0 punten
De omgerekende scores van beide onderdelen worden bij elkaar opgeteld. Voor KG-3 kunnen maximaal 25 punten worden behaald.</t>
    </r>
  </si>
  <si>
    <r>
      <t xml:space="preserve">
Inschrijver beschrijft en onderbouwt zijn toekomstvisie op de ontwikkeling van de milieustraten van Bergen en Venray naar een dynamische grondstoffenhub. Daarbij maakt inschrijver in ieder geval inzichtelijk hoe voor (delen van) grof huishoudelijk afval een zo hoog mogelijke positie op de R-ladder kan worden gerealiseerd. Daarnaast kan inschrijver, indien relevant, aanvullende ontwikkelmogelijkheden beschrijven voor andere materiaalstromen, producten of circulaire functies die bijdragen aan de doorontwikkeling van de milieustraat als grondstoffenhub.
1. Circulair netwerk en afzetmogelijkheden
Beschrijf voor grof huishoudelijk afval en, indien relevant, andere kansrijke materiaalstromen of productgroepen de mogelijkheden voor hergebruik, voorbereiding voor hergebruik of hoogwaardige verwerking.   
2. Operationele methodiek en personeel
Beschrijf voor grof huishoudelijk afval de operationele werkwijze. Beschrijf daarnaast op welke wijze de processen op de milieustraat als geheel worden ingericht om herbruikbare producten, materialen en grondstoffen zo vroeg mogelijk te herkennen, gescheiden te houden en richting een hogere positie op de R-ladder te sturen.
Licht toe welke opleiding, instructie, kennisontwikkeling en bevoegdheden medewerkers krijgen om als grondstofcoach op te treden, naast hun taken op het gebied van acceptatie, toezicht en veiligheid. Vermeld binnen welke termijn na aanvang van de overeenkomst deze werkwijze kan worden geïmplementeerd en hoe de werking en resultaten daarvan worden gemonitord en geborgd.
</t>
    </r>
    <r>
      <rPr>
        <b/>
        <sz val="10"/>
        <rFont val="Century Gothic"/>
        <family val="2"/>
      </rPr>
      <t>Regie en uitvoering</t>
    </r>
    <r>
      <rPr>
        <sz val="10"/>
        <rFont val="Century Gothic"/>
        <family val="2"/>
      </rPr>
      <t xml:space="preserve">
De regie over de ontwikkeling van de milieustraat en de invoering van de voorgestelde maatregelen/mogelijkheid berust bij de betreffende gemeente. Inschrijver voert geen maatregel uit zonder voorafgaande schriftelijke toestemming van die gemeente. De gemeente bepaalt of, wanneer, in welke omvang en onder welke voorwaarden een maatregel wordt uitgevoerd. Aan de beschrijving of beoordeling van een maatregel kan inschrijver geen recht op uitvoering of afname ontlenen.</t>
    </r>
  </si>
  <si>
    <t>Inschrijver dient een Plan van Aanpak in van maximaal 5 A4-pagina's. Verwijzingen naar algemene bedrijfsdocumentatie, websites of andere documenten buiten het Plan van Aanpak worden niet bij de beoordeling betrokken. Alle in het Plan van Aanpak aangeboden prestaties, maatregelen, termijnen, capaciteiten en werkwijzen gelden bij gunning als contractuele verplichtingen.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</si>
</sst>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0_ ;\-#,##0\ "/>
  </numFmts>
  <fonts count="58" x14ac:knownFonts="1">
    <font>
      <sz val="10"/>
      <color theme="1"/>
      <name val="Century Gothic"/>
      <family val="2"/>
    </font>
    <font>
      <sz val="11"/>
      <color theme="1"/>
      <name val="Calibri"/>
      <family val="2"/>
      <scheme val="minor"/>
    </font>
    <font>
      <sz val="11"/>
      <color theme="1"/>
      <name val="Calibri"/>
      <family val="2"/>
      <scheme val="minor"/>
    </font>
    <font>
      <sz val="9"/>
      <color theme="1"/>
      <name val="Century Gothic"/>
      <family val="2"/>
    </font>
    <font>
      <sz val="11"/>
      <color theme="1"/>
      <name val="Calibri"/>
      <family val="2"/>
      <scheme val="minor"/>
    </font>
    <font>
      <sz val="11"/>
      <color theme="1"/>
      <name val="Calibri"/>
      <family val="2"/>
      <scheme val="minor"/>
    </font>
    <font>
      <sz val="10"/>
      <color indexed="8"/>
      <name val="Century Gothic"/>
      <family val="2"/>
    </font>
    <font>
      <sz val="10"/>
      <name val="Arial"/>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Tahoma"/>
      <family val="2"/>
    </font>
    <font>
      <sz val="10"/>
      <name val="Arial"/>
      <family val="2"/>
    </font>
    <font>
      <sz val="10"/>
      <name val="Arial"/>
      <family val="2"/>
    </font>
    <font>
      <b/>
      <sz val="12"/>
      <name val="Century Gothic"/>
      <family val="2"/>
    </font>
    <font>
      <sz val="10"/>
      <name val="Century Gothic"/>
      <family val="2"/>
    </font>
    <font>
      <sz val="10"/>
      <color theme="1"/>
      <name val="Century Gothic"/>
      <family val="2"/>
    </font>
    <font>
      <u/>
      <sz val="10"/>
      <color theme="10"/>
      <name val="Arial"/>
      <family val="2"/>
    </font>
    <font>
      <sz val="11"/>
      <color theme="1"/>
      <name val="Calibri"/>
      <family val="2"/>
      <scheme val="minor"/>
    </font>
    <font>
      <sz val="10"/>
      <color rgb="FFFF0000"/>
      <name val="Century Gothic"/>
      <family val="2"/>
    </font>
    <font>
      <sz val="9"/>
      <color theme="1"/>
      <name val="Century Gothic"/>
      <family val="2"/>
    </font>
    <font>
      <b/>
      <sz val="11"/>
      <color indexed="9"/>
      <name val="Century Gothic"/>
      <family val="2"/>
    </font>
    <font>
      <b/>
      <sz val="11"/>
      <color theme="0"/>
      <name val="Century Gothic"/>
      <family val="2"/>
    </font>
    <font>
      <sz val="9"/>
      <color rgb="FFFF0000"/>
      <name val="Century Gothic"/>
      <family val="2"/>
    </font>
    <font>
      <sz val="11"/>
      <color theme="1"/>
      <name val="Century Gothic"/>
      <family val="2"/>
    </font>
    <font>
      <b/>
      <sz val="11"/>
      <name val="Century Gothic"/>
      <family val="2"/>
    </font>
    <font>
      <sz val="10"/>
      <color rgb="FF000000"/>
      <name val="Century Gothic"/>
      <family val="2"/>
    </font>
    <font>
      <sz val="11"/>
      <color rgb="FFFF0000"/>
      <name val="Century Gothic"/>
      <family val="2"/>
    </font>
    <font>
      <b/>
      <sz val="11"/>
      <color rgb="FFFF0000"/>
      <name val="Century Gothic"/>
      <family val="2"/>
    </font>
    <font>
      <sz val="11"/>
      <color theme="0"/>
      <name val="Century Gothic"/>
      <family val="2"/>
    </font>
    <font>
      <vertAlign val="subscript"/>
      <sz val="11"/>
      <color theme="1"/>
      <name val="Century Gothic"/>
      <family val="2"/>
    </font>
    <font>
      <b/>
      <sz val="14"/>
      <color rgb="FFFF0000"/>
      <name val="Century Gothic"/>
      <family val="2"/>
    </font>
    <font>
      <b/>
      <sz val="12"/>
      <name val="Century Gothic"/>
      <family val="2"/>
      <charset val="1"/>
    </font>
    <font>
      <sz val="9"/>
      <name val="Arial"/>
      <family val="2"/>
      <charset val="1"/>
    </font>
    <font>
      <sz val="9"/>
      <color rgb="FFFF0000"/>
      <name val="Century Gothic"/>
      <family val="2"/>
      <charset val="1"/>
    </font>
    <font>
      <sz val="9"/>
      <name val="Century Gothic"/>
      <family val="2"/>
      <charset val="1"/>
    </font>
    <font>
      <sz val="10"/>
      <color rgb="FFFFFFFF"/>
      <name val="Arial"/>
      <family val="2"/>
      <charset val="1"/>
    </font>
    <font>
      <sz val="10"/>
      <color rgb="FFFF0000"/>
      <name val="Arial"/>
      <family val="2"/>
      <charset val="1"/>
    </font>
    <font>
      <b/>
      <sz val="14"/>
      <color rgb="FF000000"/>
      <name val="Century Gothic"/>
      <family val="2"/>
      <charset val="1"/>
    </font>
    <font>
      <b/>
      <sz val="14"/>
      <name val="Century Gothic"/>
      <family val="2"/>
    </font>
    <font>
      <b/>
      <sz val="14"/>
      <color indexed="9"/>
      <name val="Century Gothic"/>
      <family val="2"/>
    </font>
    <font>
      <u/>
      <sz val="10"/>
      <name val="Century Gothic"/>
      <family val="2"/>
    </font>
    <font>
      <b/>
      <sz val="12"/>
      <name val="Aptos Narrow"/>
      <family val="2"/>
    </font>
    <font>
      <b/>
      <sz val="10"/>
      <name val="Century Gothic"/>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theme="0"/>
        <bgColor indexed="64"/>
      </patternFill>
    </fill>
    <fill>
      <patternFill patternType="solid">
        <fgColor rgb="FF3366FF"/>
        <bgColor indexed="64"/>
      </patternFill>
    </fill>
    <fill>
      <patternFill patternType="solid">
        <fgColor rgb="FFFFFF00"/>
        <bgColor indexed="64"/>
      </patternFill>
    </fill>
    <fill>
      <patternFill patternType="solid">
        <fgColor indexed="44"/>
        <bgColor indexed="64"/>
      </patternFill>
    </fill>
    <fill>
      <patternFill patternType="solid">
        <fgColor rgb="FF99CCFF"/>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auto="1"/>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bottom style="thin">
        <color indexed="64"/>
      </bottom>
      <diagonal/>
    </border>
    <border>
      <left/>
      <right/>
      <top/>
      <bottom style="thin">
        <color auto="1"/>
      </bottom>
      <diagonal/>
    </border>
    <border>
      <left/>
      <right/>
      <top style="thin">
        <color auto="1"/>
      </top>
      <bottom/>
      <diagonal/>
    </border>
  </borders>
  <cellStyleXfs count="848">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31" fillId="0" borderId="0" applyNumberFormat="0" applyFill="0" applyBorder="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5"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5"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30" fillId="0" borderId="0"/>
    <xf numFmtId="0" fontId="32" fillId="0" borderId="0"/>
    <xf numFmtId="0" fontId="7" fillId="0" borderId="0"/>
    <xf numFmtId="0" fontId="30" fillId="0" borderId="0"/>
    <xf numFmtId="0" fontId="32" fillId="0" borderId="0"/>
    <xf numFmtId="0" fontId="7" fillId="0" borderId="0"/>
    <xf numFmtId="0" fontId="32" fillId="0" borderId="0"/>
    <xf numFmtId="0" fontId="7" fillId="0" borderId="0"/>
    <xf numFmtId="0" fontId="3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2" fillId="0" borderId="0"/>
    <xf numFmtId="0" fontId="32" fillId="0" borderId="0"/>
    <xf numFmtId="0" fontId="32" fillId="0" borderId="0"/>
    <xf numFmtId="0" fontId="32" fillId="0" borderId="0"/>
    <xf numFmtId="0" fontId="3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3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 fillId="0" borderId="0"/>
    <xf numFmtId="0" fontId="26" fillId="0" borderId="0"/>
    <xf numFmtId="0" fontId="7" fillId="0" borderId="0"/>
    <xf numFmtId="0" fontId="7" fillId="0" borderId="0"/>
    <xf numFmtId="0" fontId="7" fillId="0" borderId="0"/>
    <xf numFmtId="0" fontId="26" fillId="0" borderId="0"/>
    <xf numFmtId="0" fontId="7" fillId="0" borderId="0"/>
    <xf numFmtId="0" fontId="7" fillId="0" borderId="0"/>
    <xf numFmtId="0" fontId="7" fillId="0" borderId="0"/>
    <xf numFmtId="0" fontId="30" fillId="0" borderId="0"/>
    <xf numFmtId="0" fontId="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 fillId="0" borderId="0"/>
    <xf numFmtId="0" fontId="7"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30" fillId="0" borderId="0" applyFont="0" applyFill="0" applyBorder="0" applyAlignment="0" applyProtection="0"/>
    <xf numFmtId="44" fontId="6" fillId="0" borderId="0" applyFont="0" applyFill="0" applyBorder="0" applyAlignment="0" applyProtection="0"/>
    <xf numFmtId="44" fontId="3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3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44" fontId="32"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5" fillId="0" borderId="0"/>
    <xf numFmtId="0" fontId="4" fillId="0" borderId="0"/>
    <xf numFmtId="0" fontId="34"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2" fillId="0" borderId="0"/>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30" fillId="0" borderId="0" applyFont="0" applyFill="0" applyBorder="0" applyAlignment="0" applyProtection="0"/>
    <xf numFmtId="44" fontId="6" fillId="0" borderId="0" applyFont="0" applyFill="0" applyBorder="0" applyAlignment="0" applyProtection="0"/>
    <xf numFmtId="44" fontId="3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30"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7" fillId="0" borderId="0"/>
  </cellStyleXfs>
  <cellXfs count="111">
    <xf numFmtId="0" fontId="0" fillId="0" borderId="0" xfId="0"/>
    <xf numFmtId="165" fontId="30" fillId="27" borderId="10" xfId="778" applyNumberFormat="1" applyFont="1" applyFill="1" applyBorder="1" applyAlignment="1" applyProtection="1">
      <alignment horizontal="center" vertical="center" wrapText="1"/>
      <protection locked="0"/>
    </xf>
    <xf numFmtId="0" fontId="42" fillId="25" borderId="0" xfId="547" applyFont="1" applyFill="1" applyAlignment="1">
      <alignment horizontal="left" wrapText="1"/>
    </xf>
    <xf numFmtId="0" fontId="3" fillId="0" borderId="0" xfId="776" applyFont="1" applyAlignment="1">
      <alignment vertical="center"/>
    </xf>
    <xf numFmtId="0" fontId="42" fillId="0" borderId="0" xfId="777" applyFont="1" applyAlignment="1">
      <alignment vertical="center"/>
    </xf>
    <xf numFmtId="0" fontId="36" fillId="0" borderId="0" xfId="777" applyFont="1" applyAlignment="1">
      <alignment vertical="center"/>
    </xf>
    <xf numFmtId="0" fontId="42" fillId="0" borderId="0" xfId="777" applyFont="1" applyAlignment="1">
      <alignment vertical="center" wrapText="1"/>
    </xf>
    <xf numFmtId="0" fontId="36" fillId="26" borderId="10" xfId="548" applyFont="1" applyFill="1" applyBorder="1" applyAlignment="1">
      <alignment horizontal="center" vertical="center" wrapText="1"/>
    </xf>
    <xf numFmtId="0" fontId="36" fillId="26" borderId="10" xfId="548" applyFont="1" applyFill="1" applyBorder="1" applyAlignment="1">
      <alignment horizontal="left" vertical="center" wrapText="1"/>
    </xf>
    <xf numFmtId="0" fontId="38" fillId="0" borderId="0" xfId="777" applyFont="1" applyAlignment="1">
      <alignment vertical="center"/>
    </xf>
    <xf numFmtId="0" fontId="41" fillId="0" borderId="0" xfId="777" applyFont="1" applyAlignment="1">
      <alignment vertical="center" wrapText="1"/>
    </xf>
    <xf numFmtId="0" fontId="30" fillId="0" borderId="0" xfId="777" applyFont="1" applyAlignment="1">
      <alignment vertical="center"/>
    </xf>
    <xf numFmtId="0" fontId="33" fillId="0" borderId="0" xfId="777" applyFont="1" applyAlignment="1">
      <alignment vertical="center" wrapText="1"/>
    </xf>
    <xf numFmtId="0" fontId="38" fillId="0" borderId="0" xfId="778" applyFont="1" applyAlignment="1">
      <alignment horizontal="left" vertical="center"/>
    </xf>
    <xf numFmtId="44" fontId="38" fillId="0" borderId="0" xfId="778" applyNumberFormat="1" applyFont="1" applyAlignment="1">
      <alignment horizontal="center" vertical="center"/>
    </xf>
    <xf numFmtId="0" fontId="38" fillId="0" borderId="0" xfId="778" applyFont="1" applyAlignment="1">
      <alignment horizontal="center" vertical="center" wrapText="1"/>
    </xf>
    <xf numFmtId="0" fontId="30" fillId="0" borderId="0" xfId="778" applyFont="1" applyAlignment="1">
      <alignment horizontal="left" vertical="center"/>
    </xf>
    <xf numFmtId="44" fontId="38" fillId="0" borderId="0" xfId="775" applyNumberFormat="1" applyFont="1" applyAlignment="1">
      <alignment horizontal="left" vertical="center"/>
    </xf>
    <xf numFmtId="0" fontId="38" fillId="0" borderId="0" xfId="775" applyFont="1" applyAlignment="1">
      <alignment horizontal="center" vertical="center" wrapText="1"/>
    </xf>
    <xf numFmtId="0" fontId="30" fillId="0" borderId="0" xfId="778" applyFont="1" applyAlignment="1">
      <alignment horizontal="center" vertical="center" wrapText="1"/>
    </xf>
    <xf numFmtId="44" fontId="38" fillId="0" borderId="0" xfId="775" applyNumberFormat="1" applyFont="1" applyAlignment="1">
      <alignment horizontal="left" vertical="center" wrapText="1"/>
    </xf>
    <xf numFmtId="0" fontId="29" fillId="0" borderId="0" xfId="547" applyFont="1" applyAlignment="1">
      <alignment horizontal="center" vertical="center" wrapText="1"/>
    </xf>
    <xf numFmtId="0" fontId="29" fillId="0" borderId="0" xfId="557" applyFont="1" applyAlignment="1">
      <alignment vertical="center" wrapText="1"/>
    </xf>
    <xf numFmtId="44" fontId="29" fillId="0" borderId="0" xfId="547" applyNumberFormat="1" applyFont="1" applyAlignment="1">
      <alignment horizontal="center" vertical="center" wrapText="1"/>
    </xf>
    <xf numFmtId="44" fontId="40" fillId="0" borderId="0" xfId="0" applyNumberFormat="1" applyFont="1" applyAlignment="1">
      <alignment vertical="center"/>
    </xf>
    <xf numFmtId="0" fontId="29" fillId="0" borderId="0" xfId="557" applyFont="1" applyAlignment="1">
      <alignment horizontal="center" vertical="center" wrapText="1"/>
    </xf>
    <xf numFmtId="0" fontId="33" fillId="0" borderId="0" xfId="557" applyFont="1" applyAlignment="1">
      <alignment vertical="center" wrapText="1"/>
    </xf>
    <xf numFmtId="0" fontId="3" fillId="0" borderId="0" xfId="776" applyFont="1" applyAlignment="1">
      <alignment horizontal="center" vertical="center"/>
    </xf>
    <xf numFmtId="0" fontId="30" fillId="25" borderId="0" xfId="547" applyFont="1" applyFill="1" applyAlignment="1">
      <alignment horizontal="center" vertical="center" wrapText="1"/>
    </xf>
    <xf numFmtId="0" fontId="30" fillId="0" borderId="0" xfId="776" applyFont="1" applyAlignment="1">
      <alignment horizontal="center" vertical="center"/>
    </xf>
    <xf numFmtId="0" fontId="3" fillId="0" borderId="0" xfId="776" applyFont="1" applyAlignment="1">
      <alignment horizontal="center" vertical="center" wrapText="1"/>
    </xf>
    <xf numFmtId="0" fontId="37" fillId="0" borderId="0" xfId="776" applyFont="1" applyAlignment="1">
      <alignment horizontal="center" vertical="center" wrapText="1"/>
    </xf>
    <xf numFmtId="0" fontId="43" fillId="25" borderId="0" xfId="777" applyFont="1" applyFill="1" applyAlignment="1">
      <alignment vertical="center"/>
    </xf>
    <xf numFmtId="0" fontId="43" fillId="25" borderId="0" xfId="778" applyFont="1" applyFill="1" applyAlignment="1">
      <alignment horizontal="left" vertical="center"/>
    </xf>
    <xf numFmtId="44" fontId="36" fillId="25" borderId="0" xfId="778" applyNumberFormat="1" applyFont="1" applyFill="1" applyAlignment="1">
      <alignment horizontal="center" vertical="center" wrapText="1"/>
    </xf>
    <xf numFmtId="0" fontId="43" fillId="25" borderId="0" xfId="547" applyFont="1" applyFill="1" applyAlignment="1">
      <alignment horizontal="center" vertical="center" wrapText="1"/>
    </xf>
    <xf numFmtId="0" fontId="41" fillId="25" borderId="0" xfId="777" applyFont="1" applyFill="1" applyAlignment="1">
      <alignment vertical="center" wrapText="1"/>
    </xf>
    <xf numFmtId="0" fontId="38" fillId="24" borderId="17" xfId="547" applyFont="1" applyFill="1" applyBorder="1" applyAlignment="1">
      <alignment horizontal="center" vertical="center" wrapText="1"/>
    </xf>
    <xf numFmtId="0" fontId="38" fillId="24" borderId="15" xfId="547" applyFont="1" applyFill="1" applyBorder="1" applyAlignment="1">
      <alignment horizontal="center" vertical="center" wrapText="1"/>
    </xf>
    <xf numFmtId="0" fontId="38" fillId="28" borderId="10" xfId="548" applyFont="1" applyFill="1" applyBorder="1" applyAlignment="1">
      <alignment horizontal="center" vertical="center" wrapText="1"/>
    </xf>
    <xf numFmtId="0" fontId="38" fillId="25" borderId="10" xfId="548" applyFont="1" applyFill="1" applyBorder="1" applyAlignment="1">
      <alignment horizontal="center" vertical="center" wrapText="1"/>
    </xf>
    <xf numFmtId="0" fontId="0" fillId="0" borderId="10" xfId="777" applyFont="1" applyBorder="1" applyAlignment="1">
      <alignment horizontal="center" vertical="center"/>
    </xf>
    <xf numFmtId="0" fontId="35" fillId="0" borderId="18" xfId="547" applyFont="1" applyBorder="1" applyAlignment="1">
      <alignment horizontal="right" vertical="center" wrapText="1"/>
    </xf>
    <xf numFmtId="0" fontId="29" fillId="0" borderId="0" xfId="548" applyFont="1" applyAlignment="1">
      <alignment vertical="center" wrapText="1"/>
    </xf>
    <xf numFmtId="0" fontId="38" fillId="0" borderId="0" xfId="783" applyFont="1" applyAlignment="1">
      <alignment vertical="center"/>
    </xf>
    <xf numFmtId="0" fontId="41" fillId="0" borderId="0" xfId="783" applyFont="1" applyAlignment="1">
      <alignment vertical="center" wrapText="1"/>
    </xf>
    <xf numFmtId="0" fontId="36" fillId="26" borderId="22" xfId="548" applyFont="1" applyFill="1" applyBorder="1" applyAlignment="1">
      <alignment horizontal="center" vertical="center" wrapText="1"/>
    </xf>
    <xf numFmtId="0" fontId="29" fillId="0" borderId="22" xfId="548" applyFont="1" applyBorder="1" applyAlignment="1">
      <alignment horizontal="center" vertical="center" wrapText="1"/>
    </xf>
    <xf numFmtId="0" fontId="29" fillId="0" borderId="22" xfId="547" applyFont="1" applyBorder="1" applyAlignment="1">
      <alignment horizontal="left" vertical="center" wrapText="1"/>
    </xf>
    <xf numFmtId="0" fontId="29" fillId="27" borderId="22" xfId="547" applyFont="1" applyFill="1" applyBorder="1" applyAlignment="1" applyProtection="1">
      <alignment horizontal="center" vertical="center" wrapText="1"/>
      <protection locked="0"/>
    </xf>
    <xf numFmtId="0" fontId="29" fillId="0" borderId="22" xfId="547" applyFont="1" applyBorder="1" applyAlignment="1">
      <alignment horizontal="center" vertical="center" wrapText="1"/>
    </xf>
    <xf numFmtId="44" fontId="29" fillId="0" borderId="0" xfId="778" applyNumberFormat="1" applyFont="1" applyAlignment="1">
      <alignment horizontal="left" vertical="center"/>
    </xf>
    <xf numFmtId="0" fontId="29" fillId="0" borderId="0" xfId="778" applyFont="1" applyAlignment="1">
      <alignment horizontal="center" vertical="center" wrapText="1"/>
    </xf>
    <xf numFmtId="44" fontId="29" fillId="0" borderId="0" xfId="778" applyNumberFormat="1" applyFont="1" applyAlignment="1">
      <alignment horizontal="left" vertical="center" wrapText="1"/>
    </xf>
    <xf numFmtId="44" fontId="0" fillId="0" borderId="0" xfId="778" applyNumberFormat="1" applyFont="1" applyAlignment="1">
      <alignment horizontal="left" vertical="center"/>
    </xf>
    <xf numFmtId="0" fontId="46" fillId="0" borderId="0" xfId="847" applyFont="1" applyAlignment="1">
      <alignment horizontal="left" vertical="center"/>
    </xf>
    <xf numFmtId="0" fontId="47" fillId="0" borderId="0" xfId="847" applyFont="1"/>
    <xf numFmtId="0" fontId="48" fillId="0" borderId="0" xfId="847" applyFont="1" applyAlignment="1">
      <alignment vertical="top" wrapText="1"/>
    </xf>
    <xf numFmtId="0" fontId="49" fillId="0" borderId="0" xfId="847" applyFont="1" applyAlignment="1">
      <alignment vertical="center" wrapText="1"/>
    </xf>
    <xf numFmtId="0" fontId="7" fillId="0" borderId="0" xfId="547"/>
    <xf numFmtId="0" fontId="0" fillId="0" borderId="14" xfId="847" applyFont="1" applyBorder="1"/>
    <xf numFmtId="0" fontId="0" fillId="0" borderId="17" xfId="847" applyFont="1" applyBorder="1"/>
    <xf numFmtId="0" fontId="50" fillId="0" borderId="17" xfId="847" applyFont="1" applyBorder="1"/>
    <xf numFmtId="0" fontId="0" fillId="0" borderId="15" xfId="847" applyFont="1" applyBorder="1"/>
    <xf numFmtId="0" fontId="0" fillId="0" borderId="0" xfId="847" applyFont="1"/>
    <xf numFmtId="0" fontId="51" fillId="0" borderId="0" xfId="847" applyFont="1"/>
    <xf numFmtId="0" fontId="0" fillId="0" borderId="18" xfId="847" applyFont="1" applyBorder="1"/>
    <xf numFmtId="0" fontId="51" fillId="0" borderId="0" xfId="847" applyFont="1" applyAlignment="1">
      <alignment wrapText="1"/>
    </xf>
    <xf numFmtId="0" fontId="0" fillId="0" borderId="23" xfId="847" applyFont="1" applyBorder="1"/>
    <xf numFmtId="0" fontId="7" fillId="0" borderId="24" xfId="547" applyBorder="1"/>
    <xf numFmtId="0" fontId="29" fillId="0" borderId="25" xfId="547" applyFont="1" applyBorder="1" applyAlignment="1">
      <alignment horizontal="left" vertical="center"/>
    </xf>
    <xf numFmtId="0" fontId="7" fillId="0" borderId="25" xfId="547" applyBorder="1"/>
    <xf numFmtId="0" fontId="7" fillId="0" borderId="13" xfId="547" applyBorder="1"/>
    <xf numFmtId="0" fontId="54" fillId="24" borderId="10" xfId="547" applyFont="1" applyFill="1" applyBorder="1" applyAlignment="1">
      <alignment horizontal="right" vertical="center" wrapText="1"/>
    </xf>
    <xf numFmtId="0" fontId="30" fillId="0" borderId="10" xfId="737" applyNumberFormat="1" applyFont="1" applyFill="1" applyBorder="1" applyAlignment="1" applyProtection="1">
      <alignment horizontal="center" vertical="center" wrapText="1"/>
    </xf>
    <xf numFmtId="0" fontId="29" fillId="0" borderId="10" xfId="737" applyNumberFormat="1" applyFont="1" applyFill="1" applyBorder="1" applyAlignment="1" applyProtection="1">
      <alignment horizontal="center" vertical="center" wrapText="1"/>
    </xf>
    <xf numFmtId="3" fontId="29" fillId="0" borderId="10" xfId="778" applyNumberFormat="1" applyFont="1" applyBorder="1" applyAlignment="1">
      <alignment horizontal="left" vertical="center" wrapText="1"/>
    </xf>
    <xf numFmtId="0" fontId="29" fillId="25" borderId="0" xfId="547" applyFont="1" applyFill="1" applyAlignment="1">
      <alignment horizontal="left" vertical="center" wrapText="1"/>
    </xf>
    <xf numFmtId="0" fontId="3" fillId="0" borderId="26" xfId="776" applyFont="1" applyBorder="1" applyAlignment="1">
      <alignment horizontal="center" vertical="center"/>
    </xf>
    <xf numFmtId="0" fontId="3" fillId="0" borderId="26" xfId="776" applyFont="1" applyBorder="1" applyAlignment="1">
      <alignment vertical="center"/>
    </xf>
    <xf numFmtId="0" fontId="36" fillId="25" borderId="25" xfId="547" applyFont="1" applyFill="1" applyBorder="1" applyAlignment="1">
      <alignment horizontal="center" vertical="center" wrapText="1"/>
    </xf>
    <xf numFmtId="0" fontId="29" fillId="25" borderId="0" xfId="548" applyFont="1" applyFill="1" applyAlignment="1">
      <alignment vertical="center" wrapText="1"/>
    </xf>
    <xf numFmtId="0" fontId="36" fillId="25" borderId="0" xfId="548" applyFont="1" applyFill="1" applyAlignment="1">
      <alignment horizontal="center" vertical="center" wrapText="1"/>
    </xf>
    <xf numFmtId="0" fontId="38" fillId="0" borderId="11" xfId="778" applyFont="1" applyBorder="1" applyAlignment="1">
      <alignment horizontal="left" vertical="center"/>
    </xf>
    <xf numFmtId="0" fontId="38" fillId="0" borderId="16" xfId="778" applyFont="1" applyBorder="1" applyAlignment="1">
      <alignment horizontal="left" vertical="center"/>
    </xf>
    <xf numFmtId="0" fontId="38" fillId="0" borderId="12" xfId="778" applyFont="1" applyBorder="1" applyAlignment="1">
      <alignment horizontal="left" vertical="center"/>
    </xf>
    <xf numFmtId="0" fontId="38" fillId="28" borderId="10" xfId="548" applyFont="1" applyFill="1" applyBorder="1" applyAlignment="1">
      <alignment horizontal="left" vertical="center" wrapText="1"/>
    </xf>
    <xf numFmtId="0" fontId="28" fillId="29" borderId="10" xfId="547" applyFont="1" applyFill="1" applyBorder="1" applyAlignment="1">
      <alignment horizontal="left" vertical="center" wrapText="1"/>
    </xf>
    <xf numFmtId="0" fontId="36" fillId="26" borderId="10" xfId="548" applyFont="1" applyFill="1" applyBorder="1" applyAlignment="1">
      <alignment horizontal="center" vertical="center" wrapText="1"/>
    </xf>
    <xf numFmtId="0" fontId="29" fillId="0" borderId="10" xfId="778" applyFont="1" applyBorder="1" applyAlignment="1">
      <alignment horizontal="left" vertical="center" wrapText="1"/>
    </xf>
    <xf numFmtId="0" fontId="36" fillId="24" borderId="14" xfId="547" applyFont="1" applyFill="1" applyBorder="1" applyAlignment="1">
      <alignment horizontal="left" vertical="center" wrapText="1"/>
    </xf>
    <xf numFmtId="0" fontId="36" fillId="24" borderId="17" xfId="547" applyFont="1" applyFill="1" applyBorder="1" applyAlignment="1">
      <alignment horizontal="left" vertical="center" wrapText="1"/>
    </xf>
    <xf numFmtId="0" fontId="36" fillId="26" borderId="22" xfId="548" applyFont="1" applyFill="1" applyBorder="1" applyAlignment="1">
      <alignment horizontal="center" vertical="center" wrapText="1"/>
    </xf>
    <xf numFmtId="0" fontId="29" fillId="0" borderId="22" xfId="547" applyFont="1" applyBorder="1" applyAlignment="1">
      <alignment horizontal="left" vertical="center" wrapText="1"/>
    </xf>
    <xf numFmtId="0" fontId="39" fillId="28" borderId="10" xfId="548" applyFont="1" applyFill="1" applyBorder="1" applyAlignment="1">
      <alignment horizontal="left" vertical="center" wrapText="1"/>
    </xf>
    <xf numFmtId="0" fontId="29" fillId="0" borderId="10" xfId="548" applyFont="1" applyBorder="1" applyAlignment="1">
      <alignment horizontal="center" vertical="center" wrapText="1"/>
    </xf>
    <xf numFmtId="0" fontId="29" fillId="0" borderId="10" xfId="547" applyFont="1" applyBorder="1" applyAlignment="1">
      <alignment horizontal="left" vertical="center" wrapText="1"/>
    </xf>
    <xf numFmtId="0" fontId="29" fillId="25" borderId="10" xfId="547" applyFont="1" applyFill="1" applyBorder="1" applyAlignment="1" applyProtection="1">
      <alignment horizontal="center" vertical="center" wrapText="1"/>
      <protection locked="0"/>
    </xf>
    <xf numFmtId="0" fontId="29" fillId="0" borderId="10" xfId="547" applyFont="1" applyBorder="1" applyAlignment="1">
      <alignment horizontal="center" vertical="center" wrapText="1"/>
    </xf>
    <xf numFmtId="0" fontId="39" fillId="0" borderId="0" xfId="547" applyFont="1" applyAlignment="1" applyProtection="1">
      <alignment horizontal="center" wrapText="1"/>
      <protection locked="0"/>
    </xf>
    <xf numFmtId="0" fontId="35" fillId="0" borderId="0" xfId="547" applyFont="1" applyAlignment="1" applyProtection="1">
      <alignment horizontal="center" wrapText="1"/>
      <protection locked="0"/>
    </xf>
    <xf numFmtId="0" fontId="53" fillId="27" borderId="20" xfId="547" applyFont="1" applyFill="1" applyBorder="1" applyAlignment="1" applyProtection="1">
      <alignment horizontal="center" wrapText="1"/>
      <protection locked="0"/>
    </xf>
    <xf numFmtId="0" fontId="53" fillId="27" borderId="21" xfId="547" applyFont="1" applyFill="1" applyBorder="1" applyAlignment="1" applyProtection="1">
      <alignment horizontal="center" wrapText="1"/>
      <protection locked="0"/>
    </xf>
    <xf numFmtId="0" fontId="54" fillId="24" borderId="20" xfId="547" applyFont="1" applyFill="1" applyBorder="1" applyAlignment="1">
      <alignment horizontal="left" vertical="center" wrapText="1"/>
    </xf>
    <xf numFmtId="0" fontId="54" fillId="24" borderId="19" xfId="547" applyFont="1" applyFill="1" applyBorder="1" applyAlignment="1">
      <alignment horizontal="left" vertical="center" wrapText="1"/>
    </xf>
    <xf numFmtId="0" fontId="54" fillId="24" borderId="21" xfId="547" applyFont="1" applyFill="1" applyBorder="1" applyAlignment="1">
      <alignment horizontal="left" vertical="center" wrapText="1"/>
    </xf>
    <xf numFmtId="0" fontId="28" fillId="28" borderId="20" xfId="548" applyFont="1" applyFill="1" applyBorder="1" applyAlignment="1">
      <alignment horizontal="left" vertical="center" wrapText="1"/>
    </xf>
    <xf numFmtId="0" fontId="28" fillId="28" borderId="19" xfId="548" applyFont="1" applyFill="1" applyBorder="1" applyAlignment="1">
      <alignment horizontal="left" vertical="center" wrapText="1"/>
    </xf>
    <xf numFmtId="0" fontId="28" fillId="28" borderId="21" xfId="548" applyFont="1" applyFill="1" applyBorder="1" applyAlignment="1">
      <alignment horizontal="left" vertical="center" wrapText="1"/>
    </xf>
    <xf numFmtId="0" fontId="52" fillId="0" borderId="23" xfId="847" applyFont="1" applyBorder="1" applyAlignment="1">
      <alignment horizontal="center" vertical="top" wrapText="1"/>
    </xf>
    <xf numFmtId="0" fontId="53" fillId="0" borderId="0" xfId="847" applyFont="1" applyAlignment="1">
      <alignment horizontal="center" vertical="top" wrapText="1"/>
    </xf>
  </cellXfs>
  <cellStyles count="848">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33 2" xfId="847" xr:uid="{E96145E5-3296-44A2-A909-0E6D6542A1E7}"/>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Euro 2" xfId="392" xr:uid="{00000000-0005-0000-0000-000087010000}"/>
    <cellStyle name="Gekoppelde cel 10" xfId="393" xr:uid="{00000000-0005-0000-0000-000088010000}"/>
    <cellStyle name="Gekoppelde cel 11" xfId="394" xr:uid="{00000000-0005-0000-0000-000089010000}"/>
    <cellStyle name="Gekoppelde cel 12" xfId="395" xr:uid="{00000000-0005-0000-0000-00008A010000}"/>
    <cellStyle name="Gekoppelde cel 13" xfId="396" xr:uid="{00000000-0005-0000-0000-00008B010000}"/>
    <cellStyle name="Gekoppelde cel 14" xfId="397" xr:uid="{00000000-0005-0000-0000-00008C010000}"/>
    <cellStyle name="Gekoppelde cel 15" xfId="398" xr:uid="{00000000-0005-0000-0000-00008D010000}"/>
    <cellStyle name="Gekoppelde cel 16" xfId="399" xr:uid="{00000000-0005-0000-0000-00008E010000}"/>
    <cellStyle name="Gekoppelde cel 2" xfId="400" xr:uid="{00000000-0005-0000-0000-00008F010000}"/>
    <cellStyle name="Gekoppelde cel 3" xfId="401" xr:uid="{00000000-0005-0000-0000-000090010000}"/>
    <cellStyle name="Gekoppelde cel 4" xfId="402" xr:uid="{00000000-0005-0000-0000-000091010000}"/>
    <cellStyle name="Gekoppelde cel 5" xfId="403" xr:uid="{00000000-0005-0000-0000-000092010000}"/>
    <cellStyle name="Gekoppelde cel 6" xfId="404" xr:uid="{00000000-0005-0000-0000-000093010000}"/>
    <cellStyle name="Gekoppelde cel 7" xfId="405" xr:uid="{00000000-0005-0000-0000-000094010000}"/>
    <cellStyle name="Gekoppelde cel 8" xfId="406" xr:uid="{00000000-0005-0000-0000-000095010000}"/>
    <cellStyle name="Gekoppelde cel 9" xfId="407" xr:uid="{00000000-0005-0000-0000-000096010000}"/>
    <cellStyle name="Goed 10" xfId="408" xr:uid="{00000000-0005-0000-0000-000097010000}"/>
    <cellStyle name="Goed 11" xfId="409" xr:uid="{00000000-0005-0000-0000-000098010000}"/>
    <cellStyle name="Goed 12" xfId="410" xr:uid="{00000000-0005-0000-0000-000099010000}"/>
    <cellStyle name="Goed 13" xfId="411" xr:uid="{00000000-0005-0000-0000-00009A010000}"/>
    <cellStyle name="Goed 14" xfId="412" xr:uid="{00000000-0005-0000-0000-00009B010000}"/>
    <cellStyle name="Goed 15" xfId="413" xr:uid="{00000000-0005-0000-0000-00009C010000}"/>
    <cellStyle name="Goed 16" xfId="414" xr:uid="{00000000-0005-0000-0000-00009D010000}"/>
    <cellStyle name="Goed 2" xfId="415" xr:uid="{00000000-0005-0000-0000-00009E010000}"/>
    <cellStyle name="Goed 3" xfId="416" xr:uid="{00000000-0005-0000-0000-00009F010000}"/>
    <cellStyle name="Goed 4" xfId="417" xr:uid="{00000000-0005-0000-0000-0000A0010000}"/>
    <cellStyle name="Goed 5" xfId="418" xr:uid="{00000000-0005-0000-0000-0000A1010000}"/>
    <cellStyle name="Goed 6" xfId="419" xr:uid="{00000000-0005-0000-0000-0000A2010000}"/>
    <cellStyle name="Goed 7" xfId="420" xr:uid="{00000000-0005-0000-0000-0000A3010000}"/>
    <cellStyle name="Goed 8" xfId="421" xr:uid="{00000000-0005-0000-0000-0000A4010000}"/>
    <cellStyle name="Goed 9" xfId="422" xr:uid="{00000000-0005-0000-0000-0000A5010000}"/>
    <cellStyle name="Hyperlink 2" xfId="423" xr:uid="{00000000-0005-0000-0000-0000A6010000}"/>
    <cellStyle name="Invoer 10" xfId="424" xr:uid="{00000000-0005-0000-0000-0000A7010000}"/>
    <cellStyle name="Invoer 11" xfId="425" xr:uid="{00000000-0005-0000-0000-0000A8010000}"/>
    <cellStyle name="Invoer 12" xfId="426" xr:uid="{00000000-0005-0000-0000-0000A9010000}"/>
    <cellStyle name="Invoer 13" xfId="427" xr:uid="{00000000-0005-0000-0000-0000AA010000}"/>
    <cellStyle name="Invoer 14" xfId="428" xr:uid="{00000000-0005-0000-0000-0000AB010000}"/>
    <cellStyle name="Invoer 15" xfId="429" xr:uid="{00000000-0005-0000-0000-0000AC010000}"/>
    <cellStyle name="Invoer 16" xfId="430" xr:uid="{00000000-0005-0000-0000-0000AD010000}"/>
    <cellStyle name="Invoer 2" xfId="431" xr:uid="{00000000-0005-0000-0000-0000AE010000}"/>
    <cellStyle name="Invoer 3" xfId="432" xr:uid="{00000000-0005-0000-0000-0000AF010000}"/>
    <cellStyle name="Invoer 4" xfId="433" xr:uid="{00000000-0005-0000-0000-0000B0010000}"/>
    <cellStyle name="Invoer 5" xfId="434" xr:uid="{00000000-0005-0000-0000-0000B1010000}"/>
    <cellStyle name="Invoer 6" xfId="435" xr:uid="{00000000-0005-0000-0000-0000B2010000}"/>
    <cellStyle name="Invoer 7" xfId="436" xr:uid="{00000000-0005-0000-0000-0000B3010000}"/>
    <cellStyle name="Invoer 8" xfId="437" xr:uid="{00000000-0005-0000-0000-0000B4010000}"/>
    <cellStyle name="Invoer 9" xfId="438" xr:uid="{00000000-0005-0000-0000-0000B5010000}"/>
    <cellStyle name="Komma 2" xfId="773" xr:uid="{00000000-0005-0000-0000-0000B6010000}"/>
    <cellStyle name="Komma 2 2" xfId="839" xr:uid="{574845B4-6388-425F-8E5B-94B15859AF7A}"/>
    <cellStyle name="Kop 1 10" xfId="439" xr:uid="{00000000-0005-0000-0000-0000B7010000}"/>
    <cellStyle name="Kop 1 11" xfId="440" xr:uid="{00000000-0005-0000-0000-0000B8010000}"/>
    <cellStyle name="Kop 1 12" xfId="441" xr:uid="{00000000-0005-0000-0000-0000B9010000}"/>
    <cellStyle name="Kop 1 13" xfId="442" xr:uid="{00000000-0005-0000-0000-0000BA010000}"/>
    <cellStyle name="Kop 1 14" xfId="443" xr:uid="{00000000-0005-0000-0000-0000BB010000}"/>
    <cellStyle name="Kop 1 15" xfId="444" xr:uid="{00000000-0005-0000-0000-0000BC010000}"/>
    <cellStyle name="Kop 1 16" xfId="445" xr:uid="{00000000-0005-0000-0000-0000BD010000}"/>
    <cellStyle name="Kop 1 2" xfId="446" xr:uid="{00000000-0005-0000-0000-0000BE010000}"/>
    <cellStyle name="Kop 1 3" xfId="447" xr:uid="{00000000-0005-0000-0000-0000BF010000}"/>
    <cellStyle name="Kop 1 4" xfId="448" xr:uid="{00000000-0005-0000-0000-0000C0010000}"/>
    <cellStyle name="Kop 1 5" xfId="449" xr:uid="{00000000-0005-0000-0000-0000C1010000}"/>
    <cellStyle name="Kop 1 6" xfId="450" xr:uid="{00000000-0005-0000-0000-0000C2010000}"/>
    <cellStyle name="Kop 1 7" xfId="451" xr:uid="{00000000-0005-0000-0000-0000C3010000}"/>
    <cellStyle name="Kop 1 8" xfId="452" xr:uid="{00000000-0005-0000-0000-0000C4010000}"/>
    <cellStyle name="Kop 1 9" xfId="453" xr:uid="{00000000-0005-0000-0000-0000C5010000}"/>
    <cellStyle name="Kop 2 10" xfId="454" xr:uid="{00000000-0005-0000-0000-0000C6010000}"/>
    <cellStyle name="Kop 2 11" xfId="455" xr:uid="{00000000-0005-0000-0000-0000C7010000}"/>
    <cellStyle name="Kop 2 12" xfId="456" xr:uid="{00000000-0005-0000-0000-0000C8010000}"/>
    <cellStyle name="Kop 2 13" xfId="457" xr:uid="{00000000-0005-0000-0000-0000C9010000}"/>
    <cellStyle name="Kop 2 14" xfId="458" xr:uid="{00000000-0005-0000-0000-0000CA010000}"/>
    <cellStyle name="Kop 2 15" xfId="459" xr:uid="{00000000-0005-0000-0000-0000CB010000}"/>
    <cellStyle name="Kop 2 16" xfId="460" xr:uid="{00000000-0005-0000-0000-0000CC010000}"/>
    <cellStyle name="Kop 2 2" xfId="461" xr:uid="{00000000-0005-0000-0000-0000CD010000}"/>
    <cellStyle name="Kop 2 3" xfId="462" xr:uid="{00000000-0005-0000-0000-0000CE010000}"/>
    <cellStyle name="Kop 2 4" xfId="463" xr:uid="{00000000-0005-0000-0000-0000CF010000}"/>
    <cellStyle name="Kop 2 5" xfId="464" xr:uid="{00000000-0005-0000-0000-0000D0010000}"/>
    <cellStyle name="Kop 2 6" xfId="465" xr:uid="{00000000-0005-0000-0000-0000D1010000}"/>
    <cellStyle name="Kop 2 7" xfId="466" xr:uid="{00000000-0005-0000-0000-0000D2010000}"/>
    <cellStyle name="Kop 2 8" xfId="467" xr:uid="{00000000-0005-0000-0000-0000D3010000}"/>
    <cellStyle name="Kop 2 9" xfId="468" xr:uid="{00000000-0005-0000-0000-0000D4010000}"/>
    <cellStyle name="Kop 3 10" xfId="469" xr:uid="{00000000-0005-0000-0000-0000D5010000}"/>
    <cellStyle name="Kop 3 11" xfId="470" xr:uid="{00000000-0005-0000-0000-0000D6010000}"/>
    <cellStyle name="Kop 3 12" xfId="471" xr:uid="{00000000-0005-0000-0000-0000D7010000}"/>
    <cellStyle name="Kop 3 13" xfId="472" xr:uid="{00000000-0005-0000-0000-0000D8010000}"/>
    <cellStyle name="Kop 3 14" xfId="473" xr:uid="{00000000-0005-0000-0000-0000D9010000}"/>
    <cellStyle name="Kop 3 15" xfId="474" xr:uid="{00000000-0005-0000-0000-0000DA010000}"/>
    <cellStyle name="Kop 3 16" xfId="475" xr:uid="{00000000-0005-0000-0000-0000DB010000}"/>
    <cellStyle name="Kop 3 2" xfId="476" xr:uid="{00000000-0005-0000-0000-0000DC010000}"/>
    <cellStyle name="Kop 3 3" xfId="477" xr:uid="{00000000-0005-0000-0000-0000DD010000}"/>
    <cellStyle name="Kop 3 4" xfId="478" xr:uid="{00000000-0005-0000-0000-0000DE010000}"/>
    <cellStyle name="Kop 3 5" xfId="479" xr:uid="{00000000-0005-0000-0000-0000DF010000}"/>
    <cellStyle name="Kop 3 6" xfId="480" xr:uid="{00000000-0005-0000-0000-0000E0010000}"/>
    <cellStyle name="Kop 3 7" xfId="481" xr:uid="{00000000-0005-0000-0000-0000E1010000}"/>
    <cellStyle name="Kop 3 8" xfId="482" xr:uid="{00000000-0005-0000-0000-0000E2010000}"/>
    <cellStyle name="Kop 3 9" xfId="483" xr:uid="{00000000-0005-0000-0000-0000E3010000}"/>
    <cellStyle name="Kop 4 10" xfId="484" xr:uid="{00000000-0005-0000-0000-0000E4010000}"/>
    <cellStyle name="Kop 4 11" xfId="485" xr:uid="{00000000-0005-0000-0000-0000E5010000}"/>
    <cellStyle name="Kop 4 12" xfId="486" xr:uid="{00000000-0005-0000-0000-0000E6010000}"/>
    <cellStyle name="Kop 4 13" xfId="487" xr:uid="{00000000-0005-0000-0000-0000E7010000}"/>
    <cellStyle name="Kop 4 14" xfId="488" xr:uid="{00000000-0005-0000-0000-0000E8010000}"/>
    <cellStyle name="Kop 4 15" xfId="489" xr:uid="{00000000-0005-0000-0000-0000E9010000}"/>
    <cellStyle name="Kop 4 16" xfId="490" xr:uid="{00000000-0005-0000-0000-0000EA010000}"/>
    <cellStyle name="Kop 4 2" xfId="491" xr:uid="{00000000-0005-0000-0000-0000EB010000}"/>
    <cellStyle name="Kop 4 3" xfId="492" xr:uid="{00000000-0005-0000-0000-0000EC010000}"/>
    <cellStyle name="Kop 4 4" xfId="493" xr:uid="{00000000-0005-0000-0000-0000ED010000}"/>
    <cellStyle name="Kop 4 5" xfId="494" xr:uid="{00000000-0005-0000-0000-0000EE010000}"/>
    <cellStyle name="Kop 4 6" xfId="495" xr:uid="{00000000-0005-0000-0000-0000EF010000}"/>
    <cellStyle name="Kop 4 7" xfId="496" xr:uid="{00000000-0005-0000-0000-0000F0010000}"/>
    <cellStyle name="Kop 4 8" xfId="497" xr:uid="{00000000-0005-0000-0000-0000F1010000}"/>
    <cellStyle name="Kop 4 9" xfId="498" xr:uid="{00000000-0005-0000-0000-0000F2010000}"/>
    <cellStyle name="Neutraal 10" xfId="499" xr:uid="{00000000-0005-0000-0000-0000F3010000}"/>
    <cellStyle name="Neutraal 11" xfId="500" xr:uid="{00000000-0005-0000-0000-0000F4010000}"/>
    <cellStyle name="Neutraal 12" xfId="501" xr:uid="{00000000-0005-0000-0000-0000F5010000}"/>
    <cellStyle name="Neutraal 13" xfId="502" xr:uid="{00000000-0005-0000-0000-0000F6010000}"/>
    <cellStyle name="Neutraal 14" xfId="503" xr:uid="{00000000-0005-0000-0000-0000F7010000}"/>
    <cellStyle name="Neutraal 15" xfId="504" xr:uid="{00000000-0005-0000-0000-0000F8010000}"/>
    <cellStyle name="Neutraal 16" xfId="505" xr:uid="{00000000-0005-0000-0000-0000F9010000}"/>
    <cellStyle name="Neutraal 2" xfId="506" xr:uid="{00000000-0005-0000-0000-0000FA010000}"/>
    <cellStyle name="Neutraal 3" xfId="507" xr:uid="{00000000-0005-0000-0000-0000FB010000}"/>
    <cellStyle name="Neutraal 4" xfId="508" xr:uid="{00000000-0005-0000-0000-0000FC010000}"/>
    <cellStyle name="Neutraal 5" xfId="509" xr:uid="{00000000-0005-0000-0000-0000FD010000}"/>
    <cellStyle name="Neutraal 6" xfId="510" xr:uid="{00000000-0005-0000-0000-0000FE010000}"/>
    <cellStyle name="Neutraal 7" xfId="511" xr:uid="{00000000-0005-0000-0000-0000FF010000}"/>
    <cellStyle name="Neutraal 8" xfId="512" xr:uid="{00000000-0005-0000-0000-000000020000}"/>
    <cellStyle name="Neutraal 9" xfId="513" xr:uid="{00000000-0005-0000-0000-000001020000}"/>
    <cellStyle name="Notitie 10" xfId="514" xr:uid="{00000000-0005-0000-0000-000002020000}"/>
    <cellStyle name="Notitie 11" xfId="515" xr:uid="{00000000-0005-0000-0000-000003020000}"/>
    <cellStyle name="Notitie 12" xfId="516" xr:uid="{00000000-0005-0000-0000-000004020000}"/>
    <cellStyle name="Notitie 13" xfId="517" xr:uid="{00000000-0005-0000-0000-000005020000}"/>
    <cellStyle name="Notitie 14" xfId="518" xr:uid="{00000000-0005-0000-0000-000006020000}"/>
    <cellStyle name="Notitie 15" xfId="519" xr:uid="{00000000-0005-0000-0000-000007020000}"/>
    <cellStyle name="Notitie 16" xfId="520" xr:uid="{00000000-0005-0000-0000-000008020000}"/>
    <cellStyle name="Notitie 2" xfId="521" xr:uid="{00000000-0005-0000-0000-000009020000}"/>
    <cellStyle name="Notitie 2 2" xfId="522" xr:uid="{00000000-0005-0000-0000-00000A020000}"/>
    <cellStyle name="Notitie 2 3" xfId="523" xr:uid="{00000000-0005-0000-0000-00000B020000}"/>
    <cellStyle name="Notitie 2 4" xfId="524" xr:uid="{00000000-0005-0000-0000-00000C020000}"/>
    <cellStyle name="Notitie 3" xfId="525" xr:uid="{00000000-0005-0000-0000-00000D020000}"/>
    <cellStyle name="Notitie 4" xfId="526" xr:uid="{00000000-0005-0000-0000-00000E020000}"/>
    <cellStyle name="Notitie 5" xfId="527" xr:uid="{00000000-0005-0000-0000-00000F020000}"/>
    <cellStyle name="Notitie 6" xfId="528" xr:uid="{00000000-0005-0000-0000-000010020000}"/>
    <cellStyle name="Notitie 7" xfId="529" xr:uid="{00000000-0005-0000-0000-000011020000}"/>
    <cellStyle name="Notitie 8" xfId="530" xr:uid="{00000000-0005-0000-0000-000012020000}"/>
    <cellStyle name="Notitie 9" xfId="531" xr:uid="{00000000-0005-0000-0000-000013020000}"/>
    <cellStyle name="Ongeldig 10" xfId="532" xr:uid="{00000000-0005-0000-0000-000014020000}"/>
    <cellStyle name="Ongeldig 11" xfId="533" xr:uid="{00000000-0005-0000-0000-000015020000}"/>
    <cellStyle name="Ongeldig 12" xfId="534" xr:uid="{00000000-0005-0000-0000-000016020000}"/>
    <cellStyle name="Ongeldig 13" xfId="535" xr:uid="{00000000-0005-0000-0000-000017020000}"/>
    <cellStyle name="Ongeldig 14" xfId="536" xr:uid="{00000000-0005-0000-0000-000018020000}"/>
    <cellStyle name="Ongeldig 15" xfId="537" xr:uid="{00000000-0005-0000-0000-000019020000}"/>
    <cellStyle name="Ongeldig 16" xfId="538" xr:uid="{00000000-0005-0000-0000-00001A020000}"/>
    <cellStyle name="Ongeldig 2" xfId="539" xr:uid="{00000000-0005-0000-0000-00001B020000}"/>
    <cellStyle name="Ongeldig 3" xfId="540" xr:uid="{00000000-0005-0000-0000-00001C020000}"/>
    <cellStyle name="Ongeldig 4" xfId="541" xr:uid="{00000000-0005-0000-0000-00001D020000}"/>
    <cellStyle name="Ongeldig 5" xfId="542" xr:uid="{00000000-0005-0000-0000-00001E020000}"/>
    <cellStyle name="Ongeldig 6" xfId="543" xr:uid="{00000000-0005-0000-0000-00001F020000}"/>
    <cellStyle name="Ongeldig 7" xfId="544" xr:uid="{00000000-0005-0000-0000-000020020000}"/>
    <cellStyle name="Ongeldig 8" xfId="545" xr:uid="{00000000-0005-0000-0000-000021020000}"/>
    <cellStyle name="Ongeldig 9" xfId="546" xr:uid="{00000000-0005-0000-0000-000022020000}"/>
    <cellStyle name="Procent 2" xfId="774" xr:uid="{54925A51-8C1D-4623-BCB3-05A8CC6872D5}"/>
    <cellStyle name="Procent 3" xfId="779" xr:uid="{FC6182E9-C184-4C74-BBA0-2B25B586780C}"/>
    <cellStyle name="Procent 3 2" xfId="843" xr:uid="{F978036D-E1EA-4560-9E55-1160452702F2}"/>
    <cellStyle name="Standaard" xfId="0" builtinId="0"/>
    <cellStyle name="Standaard 10" xfId="547" xr:uid="{00000000-0005-0000-0000-000024020000}"/>
    <cellStyle name="Standaard 11" xfId="548" xr:uid="{00000000-0005-0000-0000-000025020000}"/>
    <cellStyle name="Standaard 12" xfId="549" xr:uid="{00000000-0005-0000-0000-000026020000}"/>
    <cellStyle name="Standaard 13" xfId="550" xr:uid="{00000000-0005-0000-0000-000027020000}"/>
    <cellStyle name="Standaard 14" xfId="551" xr:uid="{00000000-0005-0000-0000-000028020000}"/>
    <cellStyle name="Standaard 15" xfId="552" xr:uid="{00000000-0005-0000-0000-000029020000}"/>
    <cellStyle name="Standaard 16" xfId="553" xr:uid="{00000000-0005-0000-0000-00002A020000}"/>
    <cellStyle name="Standaard 17" xfId="554" xr:uid="{00000000-0005-0000-0000-00002B020000}"/>
    <cellStyle name="Standaard 18" xfId="555" xr:uid="{00000000-0005-0000-0000-00002C020000}"/>
    <cellStyle name="Standaard 19" xfId="556" xr:uid="{00000000-0005-0000-0000-00002D020000}"/>
    <cellStyle name="Standaard 19 2" xfId="557" xr:uid="{00000000-0005-0000-0000-00002E020000}"/>
    <cellStyle name="Standaard 19 2 2" xfId="558" xr:uid="{00000000-0005-0000-0000-00002F020000}"/>
    <cellStyle name="Standaard 19 2 2 2" xfId="559" xr:uid="{00000000-0005-0000-0000-000030020000}"/>
    <cellStyle name="Standaard 19 2 2 2 2" xfId="784" xr:uid="{DB2795EC-1682-45DF-9E5F-2F7E3E70298A}"/>
    <cellStyle name="Standaard 19 2 3" xfId="560" xr:uid="{00000000-0005-0000-0000-000031020000}"/>
    <cellStyle name="Standaard 19 2 3 2" xfId="561" xr:uid="{00000000-0005-0000-0000-000032020000}"/>
    <cellStyle name="Standaard 19 2 4" xfId="562" xr:uid="{00000000-0005-0000-0000-000033020000}"/>
    <cellStyle name="Standaard 19 2 4 2" xfId="785" xr:uid="{CF8D52B7-B9E6-4557-BD1D-86BB483CE12E}"/>
    <cellStyle name="Standaard 19 3" xfId="563" xr:uid="{00000000-0005-0000-0000-000034020000}"/>
    <cellStyle name="Standaard 19 3 2" xfId="564" xr:uid="{00000000-0005-0000-0000-000035020000}"/>
    <cellStyle name="Standaard 19 3 2 2" xfId="786" xr:uid="{A7296CA3-C985-4F96-8A37-1746BF33110B}"/>
    <cellStyle name="Standaard 19 4" xfId="565" xr:uid="{00000000-0005-0000-0000-000036020000}"/>
    <cellStyle name="Standaard 19 5" xfId="566" xr:uid="{00000000-0005-0000-0000-000037020000}"/>
    <cellStyle name="Standaard 19 5 2" xfId="787" xr:uid="{33F1C6EF-5F79-4197-9BA0-6C3872CAB82F}"/>
    <cellStyle name="Standaard 2" xfId="567" xr:uid="{00000000-0005-0000-0000-000038020000}"/>
    <cellStyle name="Standaard 2 2" xfId="568" xr:uid="{00000000-0005-0000-0000-000039020000}"/>
    <cellStyle name="Standaard 2 3" xfId="569" xr:uid="{00000000-0005-0000-0000-00003A020000}"/>
    <cellStyle name="Standaard 2 4" xfId="570" xr:uid="{00000000-0005-0000-0000-00003B020000}"/>
    <cellStyle name="Standaard 2 5" xfId="777" xr:uid="{E60B8A11-8702-4EE1-816F-668150F3EAEA}"/>
    <cellStyle name="Standaard 2 5 2" xfId="783" xr:uid="{F3F6D925-0854-4504-8FCE-D3A650D12F72}"/>
    <cellStyle name="Standaard 2_Eisen" xfId="571" xr:uid="{00000000-0005-0000-0000-00003C020000}"/>
    <cellStyle name="Standaard 20" xfId="572" xr:uid="{00000000-0005-0000-0000-00003D020000}"/>
    <cellStyle name="Standaard 21" xfId="573" xr:uid="{00000000-0005-0000-0000-00003E020000}"/>
    <cellStyle name="Standaard 22" xfId="574" xr:uid="{00000000-0005-0000-0000-00003F020000}"/>
    <cellStyle name="Standaard 23" xfId="575" xr:uid="{00000000-0005-0000-0000-000040020000}"/>
    <cellStyle name="Standaard 24" xfId="576" xr:uid="{00000000-0005-0000-0000-000041020000}"/>
    <cellStyle name="Standaard 25" xfId="577" xr:uid="{00000000-0005-0000-0000-000042020000}"/>
    <cellStyle name="Standaard 25 2" xfId="578" xr:uid="{00000000-0005-0000-0000-000043020000}"/>
    <cellStyle name="Standaard 25 3" xfId="579" xr:uid="{00000000-0005-0000-0000-000044020000}"/>
    <cellStyle name="Standaard 25 3 2" xfId="580" xr:uid="{00000000-0005-0000-0000-000045020000}"/>
    <cellStyle name="Standaard 25 3 2 2" xfId="581" xr:uid="{00000000-0005-0000-0000-000046020000}"/>
    <cellStyle name="Standaard 25 3 2 2 2" xfId="790" xr:uid="{407C510B-4653-40C0-B8B8-08668F0EDFD2}"/>
    <cellStyle name="Standaard 25 3 2 3" xfId="789" xr:uid="{174AF390-486C-477F-ABF0-125F51FB22F8}"/>
    <cellStyle name="Standaard 25 3 3" xfId="582" xr:uid="{00000000-0005-0000-0000-000047020000}"/>
    <cellStyle name="Standaard 25 3 3 2" xfId="791" xr:uid="{FA7DEAD4-E429-41B9-8F5C-E0BFC5229E00}"/>
    <cellStyle name="Standaard 25 3 4" xfId="583" xr:uid="{00000000-0005-0000-0000-000048020000}"/>
    <cellStyle name="Standaard 25 3 4 2" xfId="792" xr:uid="{DEA61D0D-DE44-4798-8222-3AF1BCD25EDA}"/>
    <cellStyle name="Standaard 25 3 5" xfId="584" xr:uid="{00000000-0005-0000-0000-000049020000}"/>
    <cellStyle name="Standaard 25 3 6" xfId="788" xr:uid="{2BECC982-5F58-4311-B222-379E2D6469EF}"/>
    <cellStyle name="Standaard 26" xfId="585" xr:uid="{00000000-0005-0000-0000-00004A020000}"/>
    <cellStyle name="Standaard 26 2" xfId="586" xr:uid="{00000000-0005-0000-0000-00004B020000}"/>
    <cellStyle name="Standaard 27" xfId="587" xr:uid="{00000000-0005-0000-0000-00004C020000}"/>
    <cellStyle name="Standaard 27 2" xfId="588" xr:uid="{00000000-0005-0000-0000-00004D020000}"/>
    <cellStyle name="Standaard 27 2 2 2" xfId="776" xr:uid="{99ACCC2B-9070-4292-B2EE-EB8ABD231530}"/>
    <cellStyle name="Standaard 27 2 2 2 2" xfId="781" xr:uid="{3842EFF8-9707-449D-B3A0-C1CE2C26BB8F}"/>
    <cellStyle name="Standaard 27 2 2 2 2 2" xfId="845" xr:uid="{02B13280-91BE-44EA-B60E-273ACF0DEEC5}"/>
    <cellStyle name="Standaard 27 2 2 2 3" xfId="841" xr:uid="{0E40C025-49A7-4521-9BC4-59BAB4CE183B}"/>
    <cellStyle name="Standaard 27 3 2" xfId="775" xr:uid="{ABD4279F-E907-4B72-9AD7-FEE207841BBC}"/>
    <cellStyle name="Standaard 27 3 2 2" xfId="778" xr:uid="{DB9DD6BC-FBF8-41BE-9EE7-7C9864EC5B16}"/>
    <cellStyle name="Standaard 27 3 2 2 2" xfId="782" xr:uid="{E3C39DB1-C1A7-4433-BE64-401CCCB386EF}"/>
    <cellStyle name="Standaard 27 3 2 2 2 2" xfId="846" xr:uid="{3E632848-1CB2-4149-AD5B-DE5243AB1D2E}"/>
    <cellStyle name="Standaard 27 3 2 2 3" xfId="842" xr:uid="{FB41F4BE-0D81-415D-B154-AF104CB76E82}"/>
    <cellStyle name="Standaard 27 3 2 3" xfId="840" xr:uid="{6FAFFE55-1FA8-4BBA-84EB-78E8306B3945}"/>
    <cellStyle name="Standaard 28" xfId="589" xr:uid="{00000000-0005-0000-0000-00004E020000}"/>
    <cellStyle name="Standaard 28 2" xfId="590" xr:uid="{00000000-0005-0000-0000-00004F020000}"/>
    <cellStyle name="Standaard 29" xfId="591" xr:uid="{00000000-0005-0000-0000-000050020000}"/>
    <cellStyle name="Standaard 29 2" xfId="592" xr:uid="{00000000-0005-0000-0000-000051020000}"/>
    <cellStyle name="Standaard 3" xfId="593" xr:uid="{00000000-0005-0000-0000-000052020000}"/>
    <cellStyle name="Standaard 3 2" xfId="594" xr:uid="{00000000-0005-0000-0000-000053020000}"/>
    <cellStyle name="Standaard 3 3" xfId="595" xr:uid="{00000000-0005-0000-0000-000054020000}"/>
    <cellStyle name="Standaard 30" xfId="596" xr:uid="{00000000-0005-0000-0000-000055020000}"/>
    <cellStyle name="Standaard 31" xfId="597" xr:uid="{00000000-0005-0000-0000-000056020000}"/>
    <cellStyle name="Standaard 31 2" xfId="598" xr:uid="{00000000-0005-0000-0000-000057020000}"/>
    <cellStyle name="Standaard 31 2 2" xfId="599" xr:uid="{00000000-0005-0000-0000-000058020000}"/>
    <cellStyle name="Standaard 31 2 2 2" xfId="795" xr:uid="{CEACB294-8771-451B-A798-90585617C616}"/>
    <cellStyle name="Standaard 31 2 3" xfId="794" xr:uid="{0A5BAA10-FBCA-4CB6-B9E9-71418E8187B7}"/>
    <cellStyle name="Standaard 31 3" xfId="600" xr:uid="{00000000-0005-0000-0000-000059020000}"/>
    <cellStyle name="Standaard 31 3 2" xfId="796" xr:uid="{0076205E-7D4D-4C6A-802E-A84312DDA4DA}"/>
    <cellStyle name="Standaard 31 4" xfId="601" xr:uid="{00000000-0005-0000-0000-00005A020000}"/>
    <cellStyle name="Standaard 31 4 2" xfId="797" xr:uid="{648D3964-1335-4375-8977-086319BD26E3}"/>
    <cellStyle name="Standaard 31 5" xfId="793" xr:uid="{FFBF7716-701C-457B-87FF-4B792A301C6E}"/>
    <cellStyle name="Standaard 32" xfId="602" xr:uid="{00000000-0005-0000-0000-00005B020000}"/>
    <cellStyle name="Standaard 32 2" xfId="603" xr:uid="{00000000-0005-0000-0000-00005C020000}"/>
    <cellStyle name="Standaard 32 2 2" xfId="604" xr:uid="{00000000-0005-0000-0000-00005D020000}"/>
    <cellStyle name="Standaard 32 2 2 2" xfId="800" xr:uid="{3BA0E2F6-11E9-47F8-B055-EAE2B11CA722}"/>
    <cellStyle name="Standaard 32 2 3" xfId="799" xr:uid="{A75E1EA3-1E91-46F5-AF58-CD9F87D95986}"/>
    <cellStyle name="Standaard 32 3" xfId="605" xr:uid="{00000000-0005-0000-0000-00005E020000}"/>
    <cellStyle name="Standaard 32 3 2" xfId="801" xr:uid="{8F602E40-D9F3-4833-99B4-15777B6130FD}"/>
    <cellStyle name="Standaard 32 4" xfId="606" xr:uid="{00000000-0005-0000-0000-00005F020000}"/>
    <cellStyle name="Standaard 32 4 2" xfId="802" xr:uid="{1587F039-6F36-40F8-94CE-1E94087BE37C}"/>
    <cellStyle name="Standaard 32 5" xfId="798" xr:uid="{AB932206-D46C-4116-AB80-1B881478DA9B}"/>
    <cellStyle name="Standaard 33" xfId="607" xr:uid="{00000000-0005-0000-0000-000060020000}"/>
    <cellStyle name="Standaard 33 2" xfId="608" xr:uid="{00000000-0005-0000-0000-000061020000}"/>
    <cellStyle name="Standaard 33 2 2" xfId="609" xr:uid="{00000000-0005-0000-0000-000062020000}"/>
    <cellStyle name="Standaard 33 2 2 2" xfId="805" xr:uid="{01BA1CF2-7B63-4535-B5A6-726F0FA9B45B}"/>
    <cellStyle name="Standaard 33 2 3" xfId="804" xr:uid="{4E1B0F58-637C-4B81-BA73-7585BB5A8DEB}"/>
    <cellStyle name="Standaard 33 3" xfId="610" xr:uid="{00000000-0005-0000-0000-000063020000}"/>
    <cellStyle name="Standaard 33 3 2" xfId="806" xr:uid="{D2CA445C-883E-49CC-AC28-18BD023122B4}"/>
    <cellStyle name="Standaard 33 4" xfId="611" xr:uid="{00000000-0005-0000-0000-000064020000}"/>
    <cellStyle name="Standaard 33 4 2" xfId="807" xr:uid="{8518B3E4-D75B-4458-987F-35A6BB9A16D3}"/>
    <cellStyle name="Standaard 33 5" xfId="803" xr:uid="{EBFC9DAA-EC57-4113-84ED-220CA93EFD0F}"/>
    <cellStyle name="Standaard 34" xfId="612" xr:uid="{00000000-0005-0000-0000-000065020000}"/>
    <cellStyle name="Standaard 34 2" xfId="613" xr:uid="{00000000-0005-0000-0000-000066020000}"/>
    <cellStyle name="Standaard 34 2 2" xfId="614" xr:uid="{00000000-0005-0000-0000-000067020000}"/>
    <cellStyle name="Standaard 34 2 2 2" xfId="810" xr:uid="{85914BDA-8EF0-4383-80E6-552588DB213F}"/>
    <cellStyle name="Standaard 34 2 3" xfId="809" xr:uid="{453AC6F3-D134-4959-93D1-9975351C771F}"/>
    <cellStyle name="Standaard 34 3" xfId="615" xr:uid="{00000000-0005-0000-0000-000068020000}"/>
    <cellStyle name="Standaard 34 3 2" xfId="811" xr:uid="{0E87B01C-FC17-482F-98D0-D412BFF8D4EC}"/>
    <cellStyle name="Standaard 34 4" xfId="616" xr:uid="{00000000-0005-0000-0000-000069020000}"/>
    <cellStyle name="Standaard 34 4 2" xfId="812" xr:uid="{FE84617D-4975-43F9-883E-4D6ABCA727EA}"/>
    <cellStyle name="Standaard 34 5" xfId="808" xr:uid="{F2D1689B-A448-46D2-A85C-A29EA46FCCF7}"/>
    <cellStyle name="Standaard 35" xfId="617" xr:uid="{00000000-0005-0000-0000-00006A020000}"/>
    <cellStyle name="Standaard 36" xfId="618" xr:uid="{00000000-0005-0000-0000-00006B020000}"/>
    <cellStyle name="Standaard 36 2" xfId="619" xr:uid="{00000000-0005-0000-0000-00006C020000}"/>
    <cellStyle name="Standaard 36 3" xfId="620" xr:uid="{00000000-0005-0000-0000-00006D020000}"/>
    <cellStyle name="Standaard 36 4" xfId="621" xr:uid="{00000000-0005-0000-0000-00006E020000}"/>
    <cellStyle name="Standaard 37" xfId="622" xr:uid="{00000000-0005-0000-0000-00006F020000}"/>
    <cellStyle name="Standaard 37 2" xfId="623" xr:uid="{00000000-0005-0000-0000-000070020000}"/>
    <cellStyle name="Standaard 37 3" xfId="624" xr:uid="{00000000-0005-0000-0000-000071020000}"/>
    <cellStyle name="Standaard 37 4" xfId="625" xr:uid="{00000000-0005-0000-0000-000072020000}"/>
    <cellStyle name="Standaard 38" xfId="626" xr:uid="{00000000-0005-0000-0000-000073020000}"/>
    <cellStyle name="Standaard 39" xfId="627" xr:uid="{00000000-0005-0000-0000-000074020000}"/>
    <cellStyle name="Standaard 4" xfId="628" xr:uid="{00000000-0005-0000-0000-000075020000}"/>
    <cellStyle name="Standaard 40" xfId="629" xr:uid="{00000000-0005-0000-0000-000076020000}"/>
    <cellStyle name="Standaard 40 2" xfId="630" xr:uid="{00000000-0005-0000-0000-000077020000}"/>
    <cellStyle name="Standaard 41" xfId="631" xr:uid="{00000000-0005-0000-0000-000078020000}"/>
    <cellStyle name="Standaard 41 2" xfId="632" xr:uid="{00000000-0005-0000-0000-000079020000}"/>
    <cellStyle name="Standaard 42" xfId="633" xr:uid="{00000000-0005-0000-0000-00007A020000}"/>
    <cellStyle name="Standaard 42 2" xfId="634" xr:uid="{00000000-0005-0000-0000-00007B020000}"/>
    <cellStyle name="Standaard 43" xfId="635" xr:uid="{00000000-0005-0000-0000-00007C020000}"/>
    <cellStyle name="Standaard 43 2" xfId="636" xr:uid="{00000000-0005-0000-0000-00007D020000}"/>
    <cellStyle name="Standaard 44" xfId="637" xr:uid="{00000000-0005-0000-0000-00007E020000}"/>
    <cellStyle name="Standaard 44 2" xfId="638" xr:uid="{00000000-0005-0000-0000-00007F020000}"/>
    <cellStyle name="Standaard 45" xfId="639" xr:uid="{00000000-0005-0000-0000-000080020000}"/>
    <cellStyle name="Standaard 45 2" xfId="640" xr:uid="{00000000-0005-0000-0000-000081020000}"/>
    <cellStyle name="Standaard 46" xfId="641" xr:uid="{00000000-0005-0000-0000-000082020000}"/>
    <cellStyle name="Standaard 46 2" xfId="642" xr:uid="{00000000-0005-0000-0000-000083020000}"/>
    <cellStyle name="Standaard 47" xfId="643" xr:uid="{00000000-0005-0000-0000-000084020000}"/>
    <cellStyle name="Standaard 47 2" xfId="644" xr:uid="{00000000-0005-0000-0000-000085020000}"/>
    <cellStyle name="Standaard 48" xfId="645" xr:uid="{00000000-0005-0000-0000-000086020000}"/>
    <cellStyle name="Standaard 48 2" xfId="646" xr:uid="{00000000-0005-0000-0000-000087020000}"/>
    <cellStyle name="Standaard 49" xfId="647" xr:uid="{00000000-0005-0000-0000-000088020000}"/>
    <cellStyle name="Standaard 49 2" xfId="648" xr:uid="{00000000-0005-0000-0000-000089020000}"/>
    <cellStyle name="Standaard 5" xfId="649" xr:uid="{00000000-0005-0000-0000-00008A020000}"/>
    <cellStyle name="Standaard 50" xfId="650" xr:uid="{00000000-0005-0000-0000-00008B020000}"/>
    <cellStyle name="Standaard 50 2" xfId="651" xr:uid="{00000000-0005-0000-0000-00008C020000}"/>
    <cellStyle name="Standaard 51" xfId="652" xr:uid="{00000000-0005-0000-0000-00008D020000}"/>
    <cellStyle name="Standaard 51 2" xfId="653" xr:uid="{00000000-0005-0000-0000-00008E020000}"/>
    <cellStyle name="Standaard 52" xfId="654" xr:uid="{00000000-0005-0000-0000-00008F020000}"/>
    <cellStyle name="Standaard 52 2" xfId="655" xr:uid="{00000000-0005-0000-0000-000090020000}"/>
    <cellStyle name="Standaard 53" xfId="656" xr:uid="{00000000-0005-0000-0000-000091020000}"/>
    <cellStyle name="Standaard 53 2" xfId="657" xr:uid="{00000000-0005-0000-0000-000092020000}"/>
    <cellStyle name="Standaard 54" xfId="658" xr:uid="{00000000-0005-0000-0000-000093020000}"/>
    <cellStyle name="Standaard 54 2" xfId="659" xr:uid="{00000000-0005-0000-0000-000094020000}"/>
    <cellStyle name="Standaard 55" xfId="660" xr:uid="{00000000-0005-0000-0000-000095020000}"/>
    <cellStyle name="Standaard 55 2" xfId="661" xr:uid="{00000000-0005-0000-0000-000096020000}"/>
    <cellStyle name="Standaard 56" xfId="662" xr:uid="{00000000-0005-0000-0000-000097020000}"/>
    <cellStyle name="Standaard 56 2" xfId="663" xr:uid="{00000000-0005-0000-0000-000098020000}"/>
    <cellStyle name="Standaard 57" xfId="664" xr:uid="{00000000-0005-0000-0000-000099020000}"/>
    <cellStyle name="Standaard 57 2" xfId="665" xr:uid="{00000000-0005-0000-0000-00009A020000}"/>
    <cellStyle name="Standaard 58" xfId="666" xr:uid="{00000000-0005-0000-0000-00009B020000}"/>
    <cellStyle name="Standaard 58 2" xfId="667" xr:uid="{00000000-0005-0000-0000-00009C020000}"/>
    <cellStyle name="Standaard 59" xfId="668" xr:uid="{00000000-0005-0000-0000-00009D020000}"/>
    <cellStyle name="Standaard 59 2" xfId="813" xr:uid="{6B3EA410-2C94-4F63-B2C7-3C5A0568D36F}"/>
    <cellStyle name="Standaard 6" xfId="669" xr:uid="{00000000-0005-0000-0000-00009E020000}"/>
    <cellStyle name="Standaard 60" xfId="670" xr:uid="{00000000-0005-0000-0000-00009F020000}"/>
    <cellStyle name="Standaard 60 2" xfId="814" xr:uid="{565CDFEB-28D5-4C4C-8C2D-EAD1A5EC08DD}"/>
    <cellStyle name="Standaard 61" xfId="671" xr:uid="{00000000-0005-0000-0000-0000A0020000}"/>
    <cellStyle name="Standaard 61 2" xfId="815" xr:uid="{58992B48-D42A-4C3D-9452-D681C24962CF}"/>
    <cellStyle name="Standaard 62" xfId="672" xr:uid="{00000000-0005-0000-0000-0000A1020000}"/>
    <cellStyle name="Standaard 62 2" xfId="816" xr:uid="{3AD63462-C7DC-464C-9202-0AD5AA91D279}"/>
    <cellStyle name="Standaard 63" xfId="673" xr:uid="{00000000-0005-0000-0000-0000A2020000}"/>
    <cellStyle name="Standaard 63 2" xfId="817" xr:uid="{D010FFC0-5FB7-4708-BB27-440B9C273F90}"/>
    <cellStyle name="Standaard 64" xfId="674" xr:uid="{00000000-0005-0000-0000-0000A3020000}"/>
    <cellStyle name="Standaard 64 2" xfId="818" xr:uid="{3AFA0BA3-C6EB-4B7B-9E77-ACAA922B3CFE}"/>
    <cellStyle name="Standaard 65" xfId="675" xr:uid="{00000000-0005-0000-0000-0000A4020000}"/>
    <cellStyle name="Standaard 65 2" xfId="819" xr:uid="{DC94FE72-8FC4-4E27-A1B7-FDEC32926FD3}"/>
    <cellStyle name="Standaard 66" xfId="676" xr:uid="{00000000-0005-0000-0000-0000A5020000}"/>
    <cellStyle name="Standaard 66 2" xfId="820" xr:uid="{D7D97856-5420-4D5C-AE42-8FC9835F4A05}"/>
    <cellStyle name="Standaard 67" xfId="677" xr:uid="{00000000-0005-0000-0000-0000A6020000}"/>
    <cellStyle name="Standaard 67 2" xfId="821" xr:uid="{ABFD6902-057D-4B95-8A28-6F5ED250832A}"/>
    <cellStyle name="Standaard 68" xfId="678" xr:uid="{00000000-0005-0000-0000-0000A7020000}"/>
    <cellStyle name="Standaard 68 2" xfId="822" xr:uid="{F7DB95B4-2259-43D2-B0B9-AEF271E18B35}"/>
    <cellStyle name="Standaard 69" xfId="679" xr:uid="{00000000-0005-0000-0000-0000A8020000}"/>
    <cellStyle name="Standaard 69 2" xfId="823" xr:uid="{C5D3837B-884A-40D6-9EF3-F7635F597067}"/>
    <cellStyle name="Standaard 7" xfId="680" xr:uid="{00000000-0005-0000-0000-0000A9020000}"/>
    <cellStyle name="Standaard 70" xfId="681" xr:uid="{00000000-0005-0000-0000-0000AA020000}"/>
    <cellStyle name="Standaard 70 2" xfId="824" xr:uid="{E08A54FA-EEB9-4E34-940B-2048AAC63CA5}"/>
    <cellStyle name="Standaard 71" xfId="682" xr:uid="{00000000-0005-0000-0000-0000AB020000}"/>
    <cellStyle name="Standaard 71 2" xfId="825" xr:uid="{4E0670BE-F89F-4F36-AC9A-112F35B67AF1}"/>
    <cellStyle name="Standaard 72" xfId="683" xr:uid="{00000000-0005-0000-0000-0000AC020000}"/>
    <cellStyle name="Standaard 72 2" xfId="826" xr:uid="{E032B141-6446-4EF8-86CD-5EFAF7AF5F09}"/>
    <cellStyle name="Standaard 73" xfId="684" xr:uid="{00000000-0005-0000-0000-0000AD020000}"/>
    <cellStyle name="Standaard 73 2" xfId="827" xr:uid="{47A22178-EFB6-4359-BE8C-6F9BCFCAA9B9}"/>
    <cellStyle name="Standaard 74" xfId="685" xr:uid="{00000000-0005-0000-0000-0000AE020000}"/>
    <cellStyle name="Standaard 74 2" xfId="828" xr:uid="{F517100B-AA77-41F8-A9F6-1FE3C5CDD611}"/>
    <cellStyle name="Standaard 75" xfId="686" xr:uid="{00000000-0005-0000-0000-0000AF020000}"/>
    <cellStyle name="Standaard 75 2" xfId="829" xr:uid="{4B8B0565-941F-4150-9B21-49135E3EB91A}"/>
    <cellStyle name="Standaard 8" xfId="687" xr:uid="{00000000-0005-0000-0000-0000B0020000}"/>
    <cellStyle name="Standaard 9" xfId="688" xr:uid="{00000000-0005-0000-0000-0000B1020000}"/>
    <cellStyle name="Titel 10" xfId="689" xr:uid="{00000000-0005-0000-0000-0000B2020000}"/>
    <cellStyle name="Titel 11" xfId="690" xr:uid="{00000000-0005-0000-0000-0000B3020000}"/>
    <cellStyle name="Titel 12" xfId="691" xr:uid="{00000000-0005-0000-0000-0000B4020000}"/>
    <cellStyle name="Titel 13" xfId="692" xr:uid="{00000000-0005-0000-0000-0000B5020000}"/>
    <cellStyle name="Titel 14" xfId="693" xr:uid="{00000000-0005-0000-0000-0000B6020000}"/>
    <cellStyle name="Titel 15" xfId="694" xr:uid="{00000000-0005-0000-0000-0000B7020000}"/>
    <cellStyle name="Titel 16" xfId="695" xr:uid="{00000000-0005-0000-0000-0000B8020000}"/>
    <cellStyle name="Titel 2" xfId="696" xr:uid="{00000000-0005-0000-0000-0000B9020000}"/>
    <cellStyle name="Titel 3" xfId="697" xr:uid="{00000000-0005-0000-0000-0000BA020000}"/>
    <cellStyle name="Titel 4" xfId="698" xr:uid="{00000000-0005-0000-0000-0000BB020000}"/>
    <cellStyle name="Titel 5" xfId="699" xr:uid="{00000000-0005-0000-0000-0000BC020000}"/>
    <cellStyle name="Titel 6" xfId="700" xr:uid="{00000000-0005-0000-0000-0000BD020000}"/>
    <cellStyle name="Titel 7" xfId="701" xr:uid="{00000000-0005-0000-0000-0000BE020000}"/>
    <cellStyle name="Titel 8" xfId="702" xr:uid="{00000000-0005-0000-0000-0000BF020000}"/>
    <cellStyle name="Titel 9" xfId="703" xr:uid="{00000000-0005-0000-0000-0000C0020000}"/>
    <cellStyle name="Totaal 10" xfId="704" xr:uid="{00000000-0005-0000-0000-0000C1020000}"/>
    <cellStyle name="Totaal 11" xfId="705" xr:uid="{00000000-0005-0000-0000-0000C2020000}"/>
    <cellStyle name="Totaal 12" xfId="706" xr:uid="{00000000-0005-0000-0000-0000C3020000}"/>
    <cellStyle name="Totaal 13" xfId="707" xr:uid="{00000000-0005-0000-0000-0000C4020000}"/>
    <cellStyle name="Totaal 14" xfId="708" xr:uid="{00000000-0005-0000-0000-0000C5020000}"/>
    <cellStyle name="Totaal 15" xfId="709" xr:uid="{00000000-0005-0000-0000-0000C6020000}"/>
    <cellStyle name="Totaal 16" xfId="710" xr:uid="{00000000-0005-0000-0000-0000C7020000}"/>
    <cellStyle name="Totaal 2" xfId="711" xr:uid="{00000000-0005-0000-0000-0000C8020000}"/>
    <cellStyle name="Totaal 3" xfId="712" xr:uid="{00000000-0005-0000-0000-0000C9020000}"/>
    <cellStyle name="Totaal 4" xfId="713" xr:uid="{00000000-0005-0000-0000-0000CA020000}"/>
    <cellStyle name="Totaal 5" xfId="714" xr:uid="{00000000-0005-0000-0000-0000CB020000}"/>
    <cellStyle name="Totaal 6" xfId="715" xr:uid="{00000000-0005-0000-0000-0000CC020000}"/>
    <cellStyle name="Totaal 7" xfId="716" xr:uid="{00000000-0005-0000-0000-0000CD020000}"/>
    <cellStyle name="Totaal 8" xfId="717" xr:uid="{00000000-0005-0000-0000-0000CE020000}"/>
    <cellStyle name="Totaal 9" xfId="718" xr:uid="{00000000-0005-0000-0000-0000CF020000}"/>
    <cellStyle name="Uitvoer 10" xfId="719" xr:uid="{00000000-0005-0000-0000-0000D0020000}"/>
    <cellStyle name="Uitvoer 11" xfId="720" xr:uid="{00000000-0005-0000-0000-0000D1020000}"/>
    <cellStyle name="Uitvoer 12" xfId="721" xr:uid="{00000000-0005-0000-0000-0000D2020000}"/>
    <cellStyle name="Uitvoer 13" xfId="722" xr:uid="{00000000-0005-0000-0000-0000D3020000}"/>
    <cellStyle name="Uitvoer 14" xfId="723" xr:uid="{00000000-0005-0000-0000-0000D4020000}"/>
    <cellStyle name="Uitvoer 15" xfId="724" xr:uid="{00000000-0005-0000-0000-0000D5020000}"/>
    <cellStyle name="Uitvoer 16" xfId="725" xr:uid="{00000000-0005-0000-0000-0000D6020000}"/>
    <cellStyle name="Uitvoer 2" xfId="726" xr:uid="{00000000-0005-0000-0000-0000D7020000}"/>
    <cellStyle name="Uitvoer 3" xfId="727" xr:uid="{00000000-0005-0000-0000-0000D8020000}"/>
    <cellStyle name="Uitvoer 4" xfId="728" xr:uid="{00000000-0005-0000-0000-0000D9020000}"/>
    <cellStyle name="Uitvoer 5" xfId="729" xr:uid="{00000000-0005-0000-0000-0000DA020000}"/>
    <cellStyle name="Uitvoer 6" xfId="730" xr:uid="{00000000-0005-0000-0000-0000DB020000}"/>
    <cellStyle name="Uitvoer 7" xfId="731" xr:uid="{00000000-0005-0000-0000-0000DC020000}"/>
    <cellStyle name="Uitvoer 8" xfId="732" xr:uid="{00000000-0005-0000-0000-0000DD020000}"/>
    <cellStyle name="Uitvoer 9" xfId="733" xr:uid="{00000000-0005-0000-0000-0000DE020000}"/>
    <cellStyle name="Valuta 2" xfId="734" xr:uid="{00000000-0005-0000-0000-0000DF020000}"/>
    <cellStyle name="Valuta 2 2" xfId="735" xr:uid="{00000000-0005-0000-0000-0000E0020000}"/>
    <cellStyle name="Valuta 2 2 2" xfId="736" xr:uid="{00000000-0005-0000-0000-0000E1020000}"/>
    <cellStyle name="Valuta 2 2 2 2" xfId="737" xr:uid="{00000000-0005-0000-0000-0000E2020000}"/>
    <cellStyle name="Valuta 2 2 2 2 2" xfId="833" xr:uid="{499052FC-7FB8-4AF3-8CA7-2F670770089C}"/>
    <cellStyle name="Valuta 2 2 2 3" xfId="832" xr:uid="{BD2801D4-85D1-4889-A25B-E40C10105185}"/>
    <cellStyle name="Valuta 2 2 3" xfId="738" xr:uid="{00000000-0005-0000-0000-0000E3020000}"/>
    <cellStyle name="Valuta 2 2 3 2" xfId="834" xr:uid="{32705381-8A91-4477-BB80-DAB07DE99D77}"/>
    <cellStyle name="Valuta 2 2 4" xfId="831" xr:uid="{4DAE6820-7506-4938-B325-028A0A73D9A9}"/>
    <cellStyle name="Valuta 2 3" xfId="739" xr:uid="{00000000-0005-0000-0000-0000E4020000}"/>
    <cellStyle name="Valuta 2 3 2" xfId="835" xr:uid="{FFD71B52-4411-41E3-B6C5-C14E19B62DDE}"/>
    <cellStyle name="Valuta 2 4" xfId="740" xr:uid="{00000000-0005-0000-0000-0000E5020000}"/>
    <cellStyle name="Valuta 2 4 2" xfId="836" xr:uid="{BE6F3C7F-08B3-47F4-A771-16A5E371261C}"/>
    <cellStyle name="Valuta 2 5" xfId="830" xr:uid="{268B5938-DD62-44F9-B680-0C9956B94FC9}"/>
    <cellStyle name="Valuta 3" xfId="741" xr:uid="{00000000-0005-0000-0000-0000E6020000}"/>
    <cellStyle name="Valuta 3 2" xfId="837" xr:uid="{629CCB69-B710-4605-BED4-8F0E4E32600E}"/>
    <cellStyle name="Valuta 4" xfId="780" xr:uid="{E4E36AB8-AAD6-468C-BCE6-C7ACB1B5C79F}"/>
    <cellStyle name="Valuta 4 2" xfId="844" xr:uid="{51B7DB59-55C6-4C2F-BFB3-C011A47BEA76}"/>
    <cellStyle name="Valuta 6" xfId="772" xr:uid="{00000000-0005-0000-0000-0000E7020000}"/>
    <cellStyle name="Valuta 6 2" xfId="838" xr:uid="{576423FD-E3FF-4349-8C26-AF938B82DD29}"/>
    <cellStyle name="Verklarende tekst 10" xfId="742" xr:uid="{00000000-0005-0000-0000-0000E8020000}"/>
    <cellStyle name="Verklarende tekst 11" xfId="743" xr:uid="{00000000-0005-0000-0000-0000E9020000}"/>
    <cellStyle name="Verklarende tekst 12" xfId="744" xr:uid="{00000000-0005-0000-0000-0000EA020000}"/>
    <cellStyle name="Verklarende tekst 13" xfId="745" xr:uid="{00000000-0005-0000-0000-0000EB020000}"/>
    <cellStyle name="Verklarende tekst 14" xfId="746" xr:uid="{00000000-0005-0000-0000-0000EC020000}"/>
    <cellStyle name="Verklarende tekst 15" xfId="747" xr:uid="{00000000-0005-0000-0000-0000ED020000}"/>
    <cellStyle name="Verklarende tekst 16" xfId="748" xr:uid="{00000000-0005-0000-0000-0000EE020000}"/>
    <cellStyle name="Verklarende tekst 2" xfId="749" xr:uid="{00000000-0005-0000-0000-0000EF020000}"/>
    <cellStyle name="Verklarende tekst 3" xfId="750" xr:uid="{00000000-0005-0000-0000-0000F0020000}"/>
    <cellStyle name="Verklarende tekst 4" xfId="751" xr:uid="{00000000-0005-0000-0000-0000F1020000}"/>
    <cellStyle name="Verklarende tekst 5" xfId="752" xr:uid="{00000000-0005-0000-0000-0000F2020000}"/>
    <cellStyle name="Verklarende tekst 6" xfId="753" xr:uid="{00000000-0005-0000-0000-0000F3020000}"/>
    <cellStyle name="Verklarende tekst 7" xfId="754" xr:uid="{00000000-0005-0000-0000-0000F4020000}"/>
    <cellStyle name="Verklarende tekst 8" xfId="755" xr:uid="{00000000-0005-0000-0000-0000F5020000}"/>
    <cellStyle name="Verklarende tekst 9" xfId="756" xr:uid="{00000000-0005-0000-0000-0000F6020000}"/>
    <cellStyle name="Waarschuwingstekst 10" xfId="757" xr:uid="{00000000-0005-0000-0000-0000F7020000}"/>
    <cellStyle name="Waarschuwingstekst 11" xfId="758" xr:uid="{00000000-0005-0000-0000-0000F8020000}"/>
    <cellStyle name="Waarschuwingstekst 12" xfId="759" xr:uid="{00000000-0005-0000-0000-0000F9020000}"/>
    <cellStyle name="Waarschuwingstekst 13" xfId="760" xr:uid="{00000000-0005-0000-0000-0000FA020000}"/>
    <cellStyle name="Waarschuwingstekst 14" xfId="761" xr:uid="{00000000-0005-0000-0000-0000FB020000}"/>
    <cellStyle name="Waarschuwingstekst 15" xfId="762" xr:uid="{00000000-0005-0000-0000-0000FC020000}"/>
    <cellStyle name="Waarschuwingstekst 16" xfId="763" xr:uid="{00000000-0005-0000-0000-0000FD020000}"/>
    <cellStyle name="Waarschuwingstekst 2" xfId="764" xr:uid="{00000000-0005-0000-0000-0000FE020000}"/>
    <cellStyle name="Waarschuwingstekst 3" xfId="765" xr:uid="{00000000-0005-0000-0000-0000FF020000}"/>
    <cellStyle name="Waarschuwingstekst 4" xfId="766" xr:uid="{00000000-0005-0000-0000-000000030000}"/>
    <cellStyle name="Waarschuwingstekst 5" xfId="767" xr:uid="{00000000-0005-0000-0000-000001030000}"/>
    <cellStyle name="Waarschuwingstekst 6" xfId="768" xr:uid="{00000000-0005-0000-0000-000002030000}"/>
    <cellStyle name="Waarschuwingstekst 7" xfId="769" xr:uid="{00000000-0005-0000-0000-000003030000}"/>
    <cellStyle name="Waarschuwingstekst 8" xfId="770" xr:uid="{00000000-0005-0000-0000-000004030000}"/>
    <cellStyle name="Waarschuwingstekst 9" xfId="771" xr:uid="{00000000-0005-0000-0000-000005030000}"/>
  </cellStyles>
  <dxfs count="0"/>
  <tableStyles count="0" defaultTableStyle="TableStyleMedium9" defaultPivotStyle="PivotStyleLight16"/>
  <colors>
    <mruColors>
      <color rgb="FF3366FF"/>
      <color rgb="FF99CCFF"/>
      <color rgb="FFCCFFCC"/>
      <color rgb="FFCCCCFF"/>
      <color rgb="FFFF99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2</xdr:row>
      <xdr:rowOff>504825</xdr:rowOff>
    </xdr:from>
    <xdr:to>
      <xdr:col>4</xdr:col>
      <xdr:colOff>450215</xdr:colOff>
      <xdr:row>2</xdr:row>
      <xdr:rowOff>1473200</xdr:rowOff>
    </xdr:to>
    <xdr:pic>
      <xdr:nvPicPr>
        <xdr:cNvPr id="2" name="Afbeelding 1">
          <a:extLst>
            <a:ext uri="{FF2B5EF4-FFF2-40B4-BE49-F238E27FC236}">
              <a16:creationId xmlns:a16="http://schemas.microsoft.com/office/drawing/2014/main" id="{DE6529ED-8CA1-4461-8F27-C3C16C09EA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5" y="857250"/>
          <a:ext cx="1745615" cy="968375"/>
        </a:xfrm>
        <a:prstGeom prst="rect">
          <a:avLst/>
        </a:prstGeom>
      </xdr:spPr>
    </xdr:pic>
    <xdr:clientData/>
  </xdr:twoCellAnchor>
  <xdr:twoCellAnchor editAs="oneCell">
    <xdr:from>
      <xdr:col>5</xdr:col>
      <xdr:colOff>495300</xdr:colOff>
      <xdr:row>2</xdr:row>
      <xdr:rowOff>257175</xdr:rowOff>
    </xdr:from>
    <xdr:to>
      <xdr:col>7</xdr:col>
      <xdr:colOff>572770</xdr:colOff>
      <xdr:row>2</xdr:row>
      <xdr:rowOff>1633855</xdr:rowOff>
    </xdr:to>
    <xdr:pic>
      <xdr:nvPicPr>
        <xdr:cNvPr id="3" name="Afbeelding 2">
          <a:extLst>
            <a:ext uri="{FF2B5EF4-FFF2-40B4-BE49-F238E27FC236}">
              <a16:creationId xmlns:a16="http://schemas.microsoft.com/office/drawing/2014/main" id="{B4EB3C10-8789-4186-985A-7C2E321E33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67050" y="609600"/>
          <a:ext cx="1239520" cy="1376680"/>
        </a:xfrm>
        <a:prstGeom prst="rect">
          <a:avLst/>
        </a:prstGeom>
        <a:noFill/>
      </xdr:spPr>
    </xdr:pic>
    <xdr:clientData/>
  </xdr:twoCellAnchor>
  <xdr:twoCellAnchor editAs="oneCell">
    <xdr:from>
      <xdr:col>8</xdr:col>
      <xdr:colOff>290480</xdr:colOff>
      <xdr:row>2</xdr:row>
      <xdr:rowOff>342900</xdr:rowOff>
    </xdr:from>
    <xdr:to>
      <xdr:col>10</xdr:col>
      <xdr:colOff>1145540</xdr:colOff>
      <xdr:row>2</xdr:row>
      <xdr:rowOff>1285875</xdr:rowOff>
    </xdr:to>
    <xdr:pic>
      <xdr:nvPicPr>
        <xdr:cNvPr id="4" name="Afbeelding 3" descr="Viduro | Overheid">
          <a:extLst>
            <a:ext uri="{FF2B5EF4-FFF2-40B4-BE49-F238E27FC236}">
              <a16:creationId xmlns:a16="http://schemas.microsoft.com/office/drawing/2014/main" id="{77E03DEA-5E8E-4F43-9B5B-7585EEEF7EE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05305" y="695325"/>
          <a:ext cx="2017110" cy="942975"/>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5E8B5-1C51-42F2-84AF-E2969A847800}">
  <sheetPr>
    <tabColor theme="0"/>
    <pageSetUpPr fitToPage="1"/>
  </sheetPr>
  <dimension ref="A1:M7"/>
  <sheetViews>
    <sheetView showGridLines="0" view="pageBreakPreview" topLeftCell="A3" zoomScaleNormal="100" zoomScaleSheetLayoutView="100" zoomScalePageLayoutView="85" workbookViewId="0">
      <selection activeCell="C4" sqref="C4:K4"/>
    </sheetView>
  </sheetViews>
  <sheetFormatPr defaultColWidth="8.85546875" defaultRowHeight="12.75" x14ac:dyDescent="0.2"/>
  <cols>
    <col min="1" max="1" width="8.7109375" style="59" customWidth="1"/>
    <col min="2" max="2" width="3.7109375" style="59" customWidth="1"/>
    <col min="3" max="10" width="8.7109375" style="59" customWidth="1"/>
    <col min="11" max="11" width="18.5703125" style="59" customWidth="1"/>
    <col min="12" max="12" width="8.7109375" style="59" customWidth="1"/>
    <col min="13" max="13" width="48.7109375" style="65" customWidth="1"/>
    <col min="14" max="1025" width="8.7109375" style="59" customWidth="1"/>
    <col min="1026" max="16384" width="8.85546875" style="59"/>
  </cols>
  <sheetData>
    <row r="1" spans="1:13" s="58" customFormat="1" ht="15" x14ac:dyDescent="0.2">
      <c r="A1" s="55"/>
      <c r="B1" s="56"/>
      <c r="C1" s="57"/>
    </row>
    <row r="3" spans="1:13" ht="216.75" customHeight="1" x14ac:dyDescent="0.25">
      <c r="B3" s="60"/>
      <c r="C3" s="61"/>
      <c r="D3" s="61"/>
      <c r="E3" s="61"/>
      <c r="F3" s="62"/>
      <c r="G3" s="61"/>
      <c r="H3" s="61"/>
      <c r="I3" s="61"/>
      <c r="J3" s="61"/>
      <c r="K3" s="63"/>
      <c r="L3" s="64"/>
    </row>
    <row r="4" spans="1:13" ht="80.45" customHeight="1" x14ac:dyDescent="0.25">
      <c r="B4" s="66"/>
      <c r="C4" s="109" t="s">
        <v>39</v>
      </c>
      <c r="D4" s="109"/>
      <c r="E4" s="109"/>
      <c r="F4" s="109"/>
      <c r="G4" s="109"/>
      <c r="H4" s="109"/>
      <c r="I4" s="109"/>
      <c r="J4" s="109"/>
      <c r="K4" s="109"/>
      <c r="L4" s="64"/>
      <c r="M4" s="67"/>
    </row>
    <row r="5" spans="1:13" ht="80.25" customHeight="1" x14ac:dyDescent="0.25">
      <c r="B5" s="66"/>
      <c r="C5" s="110" t="s">
        <v>34</v>
      </c>
      <c r="D5" s="110"/>
      <c r="E5" s="110"/>
      <c r="F5" s="110"/>
      <c r="G5" s="110"/>
      <c r="H5" s="110"/>
      <c r="I5" s="110"/>
      <c r="J5" s="110"/>
      <c r="K5" s="68"/>
      <c r="L5" s="64"/>
    </row>
    <row r="6" spans="1:13" ht="230.25" customHeight="1" x14ac:dyDescent="0.2">
      <c r="B6" s="69"/>
      <c r="C6" s="70"/>
      <c r="D6" s="70"/>
      <c r="E6" s="71"/>
      <c r="F6" s="71"/>
      <c r="G6" s="71"/>
      <c r="H6" s="71"/>
      <c r="I6" s="71"/>
      <c r="J6" s="71"/>
      <c r="K6" s="72"/>
    </row>
    <row r="7" spans="1:13" ht="29.45" customHeight="1" x14ac:dyDescent="0.2"/>
  </sheetData>
  <mergeCells count="2">
    <mergeCell ref="C4:K4"/>
    <mergeCell ref="C5:J5"/>
  </mergeCells>
  <pageMargins left="0.70866141732283472" right="0.70866141732283472" top="0.74803149606299213" bottom="0.74803149606299213" header="0.51181102362204722" footer="0.51181102362204722"/>
  <pageSetup paperSize="9" scale="81"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FE4B2-E406-4131-B41F-5CF9D279E110}">
  <sheetPr>
    <tabColor rgb="FFCCECFF"/>
    <pageSetUpPr fitToPage="1"/>
  </sheetPr>
  <dimension ref="A1:M42"/>
  <sheetViews>
    <sheetView showGridLines="0" tabSelected="1" view="pageBreakPreview" topLeftCell="A27" zoomScale="70" zoomScaleNormal="80" zoomScaleSheetLayoutView="70" workbookViewId="0">
      <selection activeCell="F27" sqref="F27:F29"/>
    </sheetView>
  </sheetViews>
  <sheetFormatPr defaultRowHeight="14.25" x14ac:dyDescent="0.25"/>
  <cols>
    <col min="1" max="1" width="8.5703125" style="27" customWidth="1"/>
    <col min="2" max="2" width="37" style="27" customWidth="1"/>
    <col min="3" max="3" width="93.5703125" style="27" customWidth="1"/>
    <col min="4" max="4" width="24.7109375" style="27" customWidth="1"/>
    <col min="5" max="5" width="39.85546875" style="3" customWidth="1"/>
    <col min="6" max="6" width="121.7109375" style="27" customWidth="1"/>
    <col min="7" max="7" width="75" style="27" customWidth="1"/>
    <col min="8" max="8" width="102.5703125" style="27" customWidth="1"/>
    <col min="9" max="9" width="114.28515625" style="27" customWidth="1"/>
    <col min="10" max="10" width="38.140625" style="27" customWidth="1"/>
    <col min="11" max="11" width="14.7109375" style="27" customWidth="1"/>
    <col min="12" max="12" width="13.42578125" style="30" customWidth="1"/>
    <col min="13" max="13" width="28" style="31" customWidth="1"/>
    <col min="14" max="16384" width="9.140625" style="3"/>
  </cols>
  <sheetData>
    <row r="1" spans="1:13" ht="45" customHeight="1" x14ac:dyDescent="0.25">
      <c r="A1" s="103" t="s">
        <v>37</v>
      </c>
      <c r="B1" s="104"/>
      <c r="C1" s="104"/>
      <c r="D1" s="105"/>
      <c r="E1" s="73" t="s">
        <v>0</v>
      </c>
      <c r="F1" s="101" t="s">
        <v>25</v>
      </c>
      <c r="G1" s="102"/>
      <c r="H1" s="42"/>
      <c r="I1" s="99"/>
      <c r="J1" s="100"/>
      <c r="K1" s="100"/>
      <c r="L1" s="100"/>
      <c r="M1" s="2"/>
    </row>
    <row r="2" spans="1:13" s="5" customFormat="1" ht="27.75" customHeight="1" x14ac:dyDescent="0.25">
      <c r="A2" s="87" t="s">
        <v>38</v>
      </c>
      <c r="B2" s="87"/>
      <c r="C2" s="87"/>
      <c r="D2" s="87"/>
      <c r="E2" s="87"/>
      <c r="F2" s="87"/>
      <c r="G2" s="87"/>
      <c r="H2" s="4"/>
      <c r="M2" s="6"/>
    </row>
    <row r="3" spans="1:13" s="9" customFormat="1" ht="60" customHeight="1" x14ac:dyDescent="0.25">
      <c r="A3" s="7" t="s">
        <v>1</v>
      </c>
      <c r="B3" s="88" t="s">
        <v>7</v>
      </c>
      <c r="C3" s="88"/>
      <c r="D3" s="7" t="s">
        <v>2</v>
      </c>
      <c r="E3" s="7" t="s">
        <v>21</v>
      </c>
      <c r="F3" s="7" t="s">
        <v>22</v>
      </c>
      <c r="G3" s="8" t="s">
        <v>8</v>
      </c>
      <c r="M3" s="10"/>
    </row>
    <row r="4" spans="1:13" s="11" customFormat="1" ht="213" customHeight="1" x14ac:dyDescent="0.25">
      <c r="A4" s="41" t="s">
        <v>10</v>
      </c>
      <c r="B4" s="89" t="s">
        <v>20</v>
      </c>
      <c r="C4" s="89"/>
      <c r="D4" s="1" t="s">
        <v>12</v>
      </c>
      <c r="E4" s="75">
        <v>10</v>
      </c>
      <c r="F4" s="74">
        <f>E4*(VLOOKUP(D4,D6:E12,2,FALSE))</f>
        <v>0</v>
      </c>
      <c r="G4" s="76" t="s">
        <v>40</v>
      </c>
      <c r="M4" s="12"/>
    </row>
    <row r="5" spans="1:13" s="9" customFormat="1" ht="16.5" hidden="1" customHeight="1" x14ac:dyDescent="0.25">
      <c r="C5" s="13"/>
      <c r="D5" s="14"/>
      <c r="E5" s="15"/>
      <c r="F5" s="15"/>
      <c r="G5" s="15"/>
      <c r="M5" s="10"/>
    </row>
    <row r="6" spans="1:13" s="9" customFormat="1" ht="16.5" hidden="1" customHeight="1" x14ac:dyDescent="0.25">
      <c r="B6" s="11"/>
      <c r="C6" s="16"/>
      <c r="D6" s="17" t="s">
        <v>12</v>
      </c>
      <c r="E6" s="18">
        <v>0</v>
      </c>
      <c r="F6" s="19"/>
      <c r="G6" s="15"/>
      <c r="M6" s="10"/>
    </row>
    <row r="7" spans="1:13" s="9" customFormat="1" ht="66" hidden="1" x14ac:dyDescent="0.25">
      <c r="B7" s="11"/>
      <c r="C7" s="16"/>
      <c r="D7" s="20" t="s">
        <v>14</v>
      </c>
      <c r="E7" s="18">
        <v>0</v>
      </c>
      <c r="F7" s="19"/>
      <c r="G7" s="15"/>
      <c r="M7" s="10"/>
    </row>
    <row r="8" spans="1:13" s="9" customFormat="1" ht="132" hidden="1" x14ac:dyDescent="0.25">
      <c r="B8" s="11"/>
      <c r="C8" s="16"/>
      <c r="D8" s="20" t="s">
        <v>15</v>
      </c>
      <c r="E8" s="18">
        <v>0.2</v>
      </c>
      <c r="F8" s="19"/>
      <c r="G8" s="15"/>
      <c r="M8" s="10"/>
    </row>
    <row r="9" spans="1:13" s="9" customFormat="1" ht="132" hidden="1" x14ac:dyDescent="0.25">
      <c r="B9" s="11"/>
      <c r="C9" s="16"/>
      <c r="D9" s="20" t="s">
        <v>16</v>
      </c>
      <c r="E9" s="18">
        <v>0.4</v>
      </c>
      <c r="F9" s="19"/>
      <c r="G9" s="15"/>
      <c r="M9" s="10"/>
    </row>
    <row r="10" spans="1:13" s="9" customFormat="1" ht="132" hidden="1" x14ac:dyDescent="0.25">
      <c r="B10" s="11"/>
      <c r="C10" s="16"/>
      <c r="D10" s="20" t="s">
        <v>17</v>
      </c>
      <c r="E10" s="18">
        <v>0.6</v>
      </c>
      <c r="F10" s="19"/>
      <c r="G10" s="15"/>
      <c r="M10" s="10"/>
    </row>
    <row r="11" spans="1:13" s="9" customFormat="1" ht="82.5" hidden="1" x14ac:dyDescent="0.25">
      <c r="B11" s="11"/>
      <c r="C11" s="16"/>
      <c r="D11" s="20" t="s">
        <v>18</v>
      </c>
      <c r="E11" s="18">
        <v>0.8</v>
      </c>
      <c r="F11" s="19"/>
      <c r="G11" s="15"/>
      <c r="M11" s="10"/>
    </row>
    <row r="12" spans="1:13" s="9" customFormat="1" ht="148.5" hidden="1" customHeight="1" x14ac:dyDescent="0.25">
      <c r="B12" s="11"/>
      <c r="C12" s="16"/>
      <c r="D12" s="20" t="s">
        <v>19</v>
      </c>
      <c r="E12" s="18">
        <v>1</v>
      </c>
      <c r="F12" s="19"/>
      <c r="G12" s="15"/>
      <c r="M12" s="10"/>
    </row>
    <row r="13" spans="1:13" s="22" customFormat="1" ht="13.5" x14ac:dyDescent="0.25">
      <c r="A13" s="21"/>
      <c r="D13" s="23"/>
      <c r="E13" s="24"/>
      <c r="F13" s="25"/>
      <c r="M13" s="26"/>
    </row>
    <row r="14" spans="1:13" s="43" customFormat="1" ht="25.9" customHeight="1" x14ac:dyDescent="0.25">
      <c r="A14" s="106" t="s">
        <v>26</v>
      </c>
      <c r="B14" s="107"/>
      <c r="C14" s="107"/>
      <c r="D14" s="107"/>
      <c r="E14" s="107"/>
      <c r="F14" s="107"/>
      <c r="G14" s="108"/>
    </row>
    <row r="15" spans="1:13" s="44" customFormat="1" ht="60" customHeight="1" x14ac:dyDescent="0.25">
      <c r="A15" s="46" t="s">
        <v>1</v>
      </c>
      <c r="B15" s="92" t="s">
        <v>7</v>
      </c>
      <c r="C15" s="92"/>
      <c r="D15" s="46" t="s">
        <v>33</v>
      </c>
      <c r="E15" s="46" t="s">
        <v>23</v>
      </c>
      <c r="F15" s="46" t="s">
        <v>24</v>
      </c>
      <c r="G15" s="46" t="s">
        <v>27</v>
      </c>
      <c r="M15" s="45"/>
    </row>
    <row r="16" spans="1:13" s="43" customFormat="1" ht="312.75" customHeight="1" x14ac:dyDescent="0.25">
      <c r="A16" s="47" t="s">
        <v>9</v>
      </c>
      <c r="B16" s="93" t="s">
        <v>43</v>
      </c>
      <c r="C16" s="93"/>
      <c r="D16" s="49" t="s">
        <v>12</v>
      </c>
      <c r="E16" s="50">
        <v>5</v>
      </c>
      <c r="F16" s="50">
        <f>E16*(VLOOKUP(D16,D18:E24,2,FALSE))</f>
        <v>0</v>
      </c>
      <c r="G16" s="48" t="s">
        <v>36</v>
      </c>
    </row>
    <row r="17" spans="1:13" ht="14.25" customHeight="1" x14ac:dyDescent="0.25">
      <c r="C17" s="28"/>
      <c r="D17" s="29"/>
      <c r="F17" s="3"/>
      <c r="H17" s="30"/>
      <c r="J17" s="30"/>
    </row>
    <row r="18" spans="1:13" ht="14.25" hidden="1" customHeight="1" x14ac:dyDescent="0.25">
      <c r="C18" s="28"/>
      <c r="D18" s="51" t="s">
        <v>12</v>
      </c>
      <c r="E18" s="52">
        <v>0</v>
      </c>
      <c r="F18" s="3"/>
      <c r="H18" s="30"/>
      <c r="J18" s="30"/>
    </row>
    <row r="19" spans="1:13" ht="14.25" hidden="1" customHeight="1" x14ac:dyDescent="0.25">
      <c r="C19" s="28"/>
      <c r="D19" s="53" t="s">
        <v>42</v>
      </c>
      <c r="E19" s="52">
        <v>0</v>
      </c>
      <c r="F19" s="3"/>
      <c r="H19" s="30"/>
      <c r="J19" s="30"/>
    </row>
    <row r="20" spans="1:13" ht="14.25" hidden="1" customHeight="1" x14ac:dyDescent="0.25">
      <c r="C20" s="28"/>
      <c r="D20" s="51" t="s">
        <v>28</v>
      </c>
      <c r="E20" s="52">
        <v>0.2</v>
      </c>
      <c r="F20" s="3"/>
      <c r="H20" s="30"/>
      <c r="J20" s="30"/>
    </row>
    <row r="21" spans="1:13" ht="14.25" hidden="1" customHeight="1" x14ac:dyDescent="0.25">
      <c r="C21" s="28"/>
      <c r="D21" s="51" t="s">
        <v>29</v>
      </c>
      <c r="E21" s="52">
        <v>0.4</v>
      </c>
      <c r="F21" s="3"/>
      <c r="H21" s="30"/>
      <c r="J21" s="30"/>
    </row>
    <row r="22" spans="1:13" ht="14.25" hidden="1" customHeight="1" x14ac:dyDescent="0.25">
      <c r="C22" s="28"/>
      <c r="D22" s="51" t="s">
        <v>30</v>
      </c>
      <c r="E22" s="52">
        <v>0.6</v>
      </c>
      <c r="F22" s="3"/>
      <c r="H22" s="30"/>
      <c r="J22" s="30"/>
    </row>
    <row r="23" spans="1:13" ht="14.25" hidden="1" customHeight="1" x14ac:dyDescent="0.25">
      <c r="C23" s="28"/>
      <c r="D23" s="51" t="s">
        <v>31</v>
      </c>
      <c r="E23" s="52">
        <v>0.8</v>
      </c>
      <c r="F23" s="3"/>
      <c r="H23" s="30"/>
      <c r="J23" s="30"/>
    </row>
    <row r="24" spans="1:13" ht="14.25" hidden="1" customHeight="1" x14ac:dyDescent="0.25">
      <c r="C24" s="28"/>
      <c r="D24" s="54" t="s">
        <v>32</v>
      </c>
      <c r="E24" s="19">
        <v>1</v>
      </c>
      <c r="F24" s="3"/>
      <c r="H24" s="30"/>
      <c r="J24" s="30"/>
    </row>
    <row r="25" spans="1:13" s="43" customFormat="1" ht="25.9" customHeight="1" x14ac:dyDescent="0.25">
      <c r="A25" s="94" t="s">
        <v>35</v>
      </c>
      <c r="B25" s="94"/>
      <c r="C25" s="94"/>
      <c r="D25" s="94"/>
      <c r="E25" s="94"/>
      <c r="F25" s="94"/>
      <c r="G25" s="81"/>
    </row>
    <row r="26" spans="1:13" s="44" customFormat="1" ht="60" customHeight="1" x14ac:dyDescent="0.25">
      <c r="A26" s="7" t="s">
        <v>1</v>
      </c>
      <c r="B26" s="88" t="s">
        <v>7</v>
      </c>
      <c r="C26" s="88"/>
      <c r="D26" s="7" t="s">
        <v>33</v>
      </c>
      <c r="E26" s="7" t="s">
        <v>23</v>
      </c>
      <c r="F26" s="7" t="s">
        <v>27</v>
      </c>
      <c r="G26" s="82"/>
      <c r="M26" s="45"/>
    </row>
    <row r="27" spans="1:13" s="43" customFormat="1" ht="409.5" customHeight="1" x14ac:dyDescent="0.25">
      <c r="A27" s="95" t="s">
        <v>41</v>
      </c>
      <c r="B27" s="96" t="s">
        <v>45</v>
      </c>
      <c r="C27" s="96"/>
      <c r="D27" s="97" t="s">
        <v>46</v>
      </c>
      <c r="E27" s="98">
        <v>25</v>
      </c>
      <c r="F27" s="96" t="s">
        <v>44</v>
      </c>
      <c r="G27" s="77"/>
    </row>
    <row r="28" spans="1:13" s="43" customFormat="1" ht="372" customHeight="1" x14ac:dyDescent="0.25">
      <c r="A28" s="95"/>
      <c r="B28" s="96"/>
      <c r="C28" s="96"/>
      <c r="D28" s="97"/>
      <c r="E28" s="98"/>
      <c r="F28" s="96"/>
      <c r="G28" s="77"/>
    </row>
    <row r="29" spans="1:13" ht="113.25" customHeight="1" x14ac:dyDescent="0.25">
      <c r="A29" s="95"/>
      <c r="B29" s="96"/>
      <c r="C29" s="96"/>
      <c r="D29" s="97"/>
      <c r="E29" s="98"/>
      <c r="F29" s="96"/>
      <c r="H29" s="30"/>
      <c r="J29" s="30"/>
    </row>
    <row r="30" spans="1:13" s="32" customFormat="1" ht="16.5" x14ac:dyDescent="0.25">
      <c r="C30" s="33"/>
      <c r="D30" s="80"/>
      <c r="E30" s="34"/>
      <c r="F30" s="34"/>
      <c r="G30" s="35"/>
      <c r="M30" s="36"/>
    </row>
    <row r="31" spans="1:13" s="9" customFormat="1" ht="21" customHeight="1" x14ac:dyDescent="0.25">
      <c r="A31" s="90" t="s">
        <v>6</v>
      </c>
      <c r="B31" s="91"/>
      <c r="C31" s="91"/>
      <c r="D31" s="37"/>
      <c r="E31" s="37"/>
      <c r="F31" s="37"/>
      <c r="G31" s="38"/>
      <c r="M31" s="10"/>
    </row>
    <row r="32" spans="1:13" s="9" customFormat="1" ht="21" customHeight="1" x14ac:dyDescent="0.25">
      <c r="A32" s="39" t="s">
        <v>5</v>
      </c>
      <c r="B32" s="86" t="s">
        <v>4</v>
      </c>
      <c r="C32" s="86"/>
      <c r="D32" s="86"/>
      <c r="E32" s="86"/>
      <c r="F32" s="86"/>
      <c r="G32" s="86"/>
      <c r="M32" s="10"/>
    </row>
    <row r="33" spans="1:13" s="9" customFormat="1" ht="18" customHeight="1" x14ac:dyDescent="0.25">
      <c r="A33" s="40" t="s">
        <v>3</v>
      </c>
      <c r="B33" s="83" t="s">
        <v>13</v>
      </c>
      <c r="C33" s="84"/>
      <c r="D33" s="84"/>
      <c r="E33" s="84"/>
      <c r="F33" s="84"/>
      <c r="G33" s="85"/>
      <c r="M33" s="10"/>
    </row>
    <row r="34" spans="1:13" x14ac:dyDescent="0.25">
      <c r="A34" s="78"/>
      <c r="B34" s="78"/>
      <c r="C34" s="78"/>
      <c r="D34" s="78"/>
      <c r="E34" s="79"/>
      <c r="F34" s="79"/>
      <c r="H34" s="30"/>
      <c r="J34" s="30"/>
    </row>
    <row r="35" spans="1:13" x14ac:dyDescent="0.25">
      <c r="H35" s="30"/>
      <c r="J35" s="30"/>
    </row>
    <row r="36" spans="1:13" x14ac:dyDescent="0.25">
      <c r="F36" s="27" t="s">
        <v>11</v>
      </c>
      <c r="H36" s="30"/>
      <c r="J36" s="30"/>
    </row>
    <row r="37" spans="1:13" x14ac:dyDescent="0.25">
      <c r="H37" s="30"/>
      <c r="J37" s="30"/>
    </row>
    <row r="38" spans="1:13" x14ac:dyDescent="0.25">
      <c r="H38" s="30"/>
      <c r="I38" s="30"/>
      <c r="J38" s="30"/>
    </row>
    <row r="39" spans="1:13" x14ac:dyDescent="0.25">
      <c r="H39" s="30"/>
      <c r="I39" s="30"/>
    </row>
    <row r="41" spans="1:13" s="27" customFormat="1" x14ac:dyDescent="0.25">
      <c r="E41" s="3"/>
      <c r="J41" s="30"/>
      <c r="L41" s="30"/>
      <c r="M41" s="31"/>
    </row>
    <row r="42" spans="1:13" s="27" customFormat="1" x14ac:dyDescent="0.25">
      <c r="E42" s="3"/>
      <c r="H42" s="30"/>
      <c r="I42" s="30"/>
      <c r="L42" s="30"/>
      <c r="M42" s="31"/>
    </row>
  </sheetData>
  <sheetProtection algorithmName="SHA-512" hashValue="ObzxJcjHWNibqcawFrZ7Gy1TI54ThWmoXatq31CC1Afbd/nMKyDkAqMBXqnYjMDGQxrIplrjH+0p9DCLfNRxsw==" saltValue="9dY2sMFz+DLCailRO9Olyg==" spinCount="100000" sheet="1" objects="1" scenarios="1"/>
  <mergeCells count="19">
    <mergeCell ref="I1:L1"/>
    <mergeCell ref="F1:G1"/>
    <mergeCell ref="A1:D1"/>
    <mergeCell ref="A14:G14"/>
    <mergeCell ref="F27:F29"/>
    <mergeCell ref="B33:G33"/>
    <mergeCell ref="B32:G32"/>
    <mergeCell ref="A2:G2"/>
    <mergeCell ref="B3:C3"/>
    <mergeCell ref="B4:C4"/>
    <mergeCell ref="A31:C31"/>
    <mergeCell ref="B15:C15"/>
    <mergeCell ref="B16:C16"/>
    <mergeCell ref="A25:F25"/>
    <mergeCell ref="B26:C26"/>
    <mergeCell ref="A27:A29"/>
    <mergeCell ref="B27:C29"/>
    <mergeCell ref="D27:D29"/>
    <mergeCell ref="E27:E29"/>
  </mergeCells>
  <dataValidations count="3">
    <dataValidation operator="lessThanOrEqual" allowBlank="1" showInputMessage="1" showErrorMessage="1" sqref="D3 C5:D12 B4 E15:G15 B32:B33 E3:G12 E26:G26 D18:E24 C30:G30" xr:uid="{1CC4470B-1C63-40AB-9F56-EF9E7178CC28}"/>
    <dataValidation type="list" operator="lessThanOrEqual" allowBlank="1" showInputMessage="1" showErrorMessage="1" sqref="D4" xr:uid="{32AD91D9-11F8-4A13-9C76-9AE80693FAC9}">
      <formula1>$D$6:$D$12</formula1>
    </dataValidation>
    <dataValidation type="list" allowBlank="1" showInputMessage="1" showErrorMessage="1" sqref="D16" xr:uid="{93358FB6-38DA-4A09-8510-99F77A493FCE}">
      <formula1>$D$18:$D$24</formula1>
    </dataValidation>
  </dataValidations>
  <pageMargins left="0.70866141732283472" right="0.70866141732283472" top="0.74803149606299213" bottom="0.74803149606299213" header="0.31496062992125984" footer="0.31496062992125984"/>
  <pageSetup paperSize="9" scale="33" fitToHeight="0" orientation="landscape" horizontalDpi="300" verticalDpi="300" r:id="rId1"/>
  <rowBreaks count="1" manualBreakCount="1">
    <brk id="27"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SharedWithUsers xmlns="b77e2b43-37d4-4532-953b-53983e0992e2">
      <UserInfo>
        <DisplayName>Rene Janssen</DisplayName>
        <AccountId>27</AccountId>
        <AccountType/>
      </UserInfo>
      <UserInfo>
        <DisplayName>Ingrid Bruijgom</DisplayName>
        <AccountId>29</AccountId>
        <AccountType/>
      </UserInfo>
    </SharedWithUsers>
    <lcf76f155ced4ddcb4097134ff3c332f xmlns="962d65e8-ec2e-4f08-b510-02888a857b6e">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756698-E36E-42B9-8B4D-BEC1AEEF7598}">
  <ds:schemaRefs>
    <ds:schemaRef ds:uri="http://schemas.microsoft.com/sharepoint/v3/contenttype/forms"/>
  </ds:schemaRefs>
</ds:datastoreItem>
</file>

<file path=customXml/itemProps2.xml><?xml version="1.0" encoding="utf-8"?>
<ds:datastoreItem xmlns:ds="http://schemas.openxmlformats.org/officeDocument/2006/customXml" ds:itemID="{2C99ABB5-7E81-489B-817F-6C879041DBB2}">
  <ds:schemaRefs>
    <ds:schemaRef ds:uri="http://schemas.microsoft.com/office/2006/metadata/longProperties"/>
  </ds:schemaRefs>
</ds:datastoreItem>
</file>

<file path=customXml/itemProps3.xml><?xml version="1.0" encoding="utf-8"?>
<ds:datastoreItem xmlns:ds="http://schemas.openxmlformats.org/officeDocument/2006/customXml" ds:itemID="{E0BB1943-EDFC-47D7-8219-97453F92CB98}">
  <ds:schemaRefs>
    <ds:schemaRef ds:uri="http://schemas.microsoft.com/office/2006/metadata/properties"/>
    <ds:schemaRef ds:uri="http://schemas.microsoft.com/office/infopath/2007/PartnerControls"/>
    <ds:schemaRef ds:uri="40faa72d-7604-4f4d-a488-93cffb7df14f"/>
    <ds:schemaRef ds:uri="962d65e8-ec2e-4f08-b510-02888a857b6e"/>
    <ds:schemaRef ds:uri="b77e2b43-37d4-4532-953b-53983e0992e2"/>
    <ds:schemaRef ds:uri="57fb7290-b59d-4e32-9476-5a47a4cb54bb"/>
  </ds:schemaRefs>
</ds:datastoreItem>
</file>

<file path=customXml/itemProps4.xml><?xml version="1.0" encoding="utf-8"?>
<ds:datastoreItem xmlns:ds="http://schemas.openxmlformats.org/officeDocument/2006/customXml" ds:itemID="{315F3067-C7D3-4F7E-9FA1-7EE3430CA3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1. Kwal. gunningscriteria</vt:lpstr>
      <vt:lpstr>'1. Kwal. gunningscriteria'!Afdrukbereik</vt:lpstr>
      <vt:lpstr>Voorblad!Afdrukbereik</vt:lpstr>
      <vt:lpstr>'1. Kwal. gunningscriteria'!Afdruktitels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Rene Janssen</dc:creator>
  <cp:keywords/>
  <dc:description/>
  <cp:lastModifiedBy>Freya Busink</cp:lastModifiedBy>
  <cp:revision/>
  <cp:lastPrinted>2026-09-16T17:38:05Z</cp:lastPrinted>
  <dcterms:created xsi:type="dcterms:W3CDTF">2010-09-06T08:43:15Z</dcterms:created>
  <dcterms:modified xsi:type="dcterms:W3CDTF">2026-09-17T14:18:12Z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 Tredion</vt:lpwstr>
  </property>
  <property fmtid="{D5CDD505-2E9C-101B-9397-08002B2CF9AE}" pid="3" name="display_urn:schemas-microsoft-com:office:office#Author">
    <vt:lpwstr>Admin Tredion</vt:lpwstr>
  </property>
  <property fmtid="{D5CDD505-2E9C-101B-9397-08002B2CF9AE}" pid="4" name="Order">
    <vt:r8>4897400</vt:r8>
  </property>
  <property fmtid="{D5CDD505-2E9C-101B-9397-08002B2CF9AE}" pid="5" name="ContentTypeId">
    <vt:lpwstr>0x0101008E517A8EC6B0334C881D0B8D01593304</vt:lpwstr>
  </property>
  <property fmtid="{D5CDD505-2E9C-101B-9397-08002B2CF9AE}" pid="6" name="MediaServiceImageTags">
    <vt:lpwstr/>
  </property>
</Properties>
</file>