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mcoStruiksma\Downloads\"/>
    </mc:Choice>
  </mc:AlternateContent>
  <xr:revisionPtr revIDLastSave="0" documentId="8_{B6750049-9D35-4910-B038-E83C3521F756}" xr6:coauthVersionLast="47" xr6:coauthVersionMax="47" xr10:uidLastSave="{00000000-0000-0000-0000-000000000000}"/>
  <bookViews>
    <workbookView xWindow="-51720" yWindow="5280" windowWidth="51840" windowHeight="21120" xr2:uid="{00000000-000D-0000-FFFF-FFFF00000000}"/>
  </bookViews>
  <sheets>
    <sheet name="Schadeoverzicht" sheetId="1" r:id="rId1"/>
  </sheets>
  <definedNames>
    <definedName name="_xlnm.Print_Area" localSheetId="0">Schadeoverzicht!$A$1:$J$15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  <c r="G5" i="1"/>
  <c r="D5" i="1"/>
  <c r="A5" i="1"/>
  <c r="D15" i="1"/>
  <c r="E15" i="1"/>
  <c r="F15" i="1"/>
  <c r="G15" i="1"/>
  <c r="H15" i="1"/>
  <c r="I15" i="1"/>
  <c r="J15" i="1"/>
  <c r="C15" i="1"/>
</calcChain>
</file>

<file path=xl/sharedStrings.xml><?xml version="1.0" encoding="utf-8"?>
<sst xmlns="http://schemas.openxmlformats.org/spreadsheetml/2006/main" count="31" uniqueCount="25">
  <si>
    <t>Achternaam/Bedrijfsnaam</t>
  </si>
  <si>
    <t>Schadenummer</t>
  </si>
  <si>
    <t>Expertisekosten</t>
  </si>
  <si>
    <t>Reserve totaal</t>
  </si>
  <si>
    <t>Eigen risico totaal</t>
  </si>
  <si>
    <t>Betaald casco</t>
  </si>
  <si>
    <t>Verhaald totaal</t>
  </si>
  <si>
    <t>Afmakingscourtage</t>
  </si>
  <si>
    <t>Betaald totaal</t>
  </si>
  <si>
    <t>Hollands Kroon</t>
  </si>
  <si>
    <t>2500092-01</t>
  </si>
  <si>
    <t>2500104-01</t>
  </si>
  <si>
    <t>2600007-01</t>
  </si>
  <si>
    <t>2600166-01</t>
  </si>
  <si>
    <t>2600230-01</t>
  </si>
  <si>
    <t>2600396-01</t>
  </si>
  <si>
    <t>2600435-01</t>
  </si>
  <si>
    <t>Bruto schade</t>
  </si>
  <si>
    <t>BARBON  |  SCHADEOVERZICHT</t>
  </si>
  <si>
    <t>Datagedreven inzicht in schades, reserves en betalingen</t>
  </si>
  <si>
    <t>SCHADES</t>
  </si>
  <si>
    <t>RESERVE TOTAAL</t>
  </si>
  <si>
    <t>BETAALD TOTAAL</t>
  </si>
  <si>
    <t>OPENSTAAND RISICO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</si>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</sst>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\€\ #,##0.00;[Red]\-\€\ #,##0.00"/>
  </numFmts>
  <fonts count="8" x14ac:knownFonts="1">
    <font>
      <sz val="10"/>
      <color theme="1"/>
      <name val="Arial"/>
      <family val="2"/>
    </font>
    <font>
      <sz val="10"/>
      <color theme="1"/>
      <name val="Aptos"/>
      <family val="2"/>
    </font>
    <font>
      <b/>
      <sz val="10"/>
      <color rgb="FFFFFFFF"/>
      <name val="Aptos"/>
      <family val="2"/>
    </font>
    <font>
      <b/>
      <sz val="20"/>
      <color rgb="FFFFFFFF"/>
      <name val="Aptos"/>
      <family val="2"/>
    </font>
    <font>
      <sz val="10"/>
      <color rgb="FFCFE8E8"/>
      <name val="Aptos"/>
      <family val="2"/>
    </font>
    <font>
      <b/>
      <sz val="9"/>
      <color rgb="FFFFFFFF"/>
      <name val="Aptos"/>
      <family val="2"/>
    </font>
    <font>
      <b/>
      <sz val="10"/>
      <color rgb="FF102A43"/>
      <name val="Aptos"/>
      <family val="2"/>
    </font>
    <font>
      <b/>
      <sz val="16"/>
      <color rgb="FF102A43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02A43"/>
        <bgColor indexed="64"/>
      </patternFill>
    </fill>
    <fill>
      <patternFill patternType="solid">
        <fgColor rgb="FF1F7A7A"/>
        <bgColor indexed="64"/>
      </patternFill>
    </fill>
    <fill>
      <patternFill patternType="solid">
        <fgColor rgb="FFE7F3F2"/>
        <bgColor indexed="64"/>
      </patternFill>
    </fill>
    <fill>
      <patternFill patternType="solid">
        <fgColor rgb="FFFFF4D6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rgb="FF1F7A7A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1" fontId="7" fillId="5" borderId="0" xfId="0" applyNumberFormat="1" applyFont="1" applyFill="1" applyAlignment="1">
      <alignment horizontal="center" vertical="center"/>
    </xf>
    <xf numFmtId="165" fontId="7" fillId="5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 vertical="center"/>
    </xf>
    <xf numFmtId="165" fontId="1" fillId="2" borderId="0" xfId="0" applyNumberFormat="1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165" fontId="1" fillId="6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</cellXfs>
  <cellStyles count="1">
    <cellStyle name="Standaard" xfId="0" builtinId="0"/>
  </cellStyles>
  <dxfs count="12">
    <dxf>
      <font>
        <b/>
        <sz val="10"/>
        <color rgb="FF102A43"/>
        <name val="Aptos"/>
      </font>
      <numFmt numFmtId="165" formatCode="\€\ #,##0.00;[Red]\-\€\ #,##0.00"/>
      <fill>
        <patternFill patternType="solid">
          <fgColor indexed="64"/>
          <bgColor rgb="FFFFFFFF"/>
        </patternFill>
      </fill>
      <alignment horizontal="right" vertical="center"/>
    </dxf>
    <dxf>
      <font>
        <sz val="10"/>
        <name val="Aptos"/>
      </font>
      <numFmt numFmtId="165" formatCode="\€\ #,##0.00;[Red]\-\€\ #,##0.00"/>
      <fill>
        <patternFill patternType="solid">
          <fgColor indexed="64"/>
          <bgColor rgb="FFFFFFFF"/>
        </patternFill>
      </fill>
      <alignment horizontal="right" vertical="center"/>
    </dxf>
    <dxf>
      <font>
        <sz val="10"/>
        <name val="Aptos"/>
      </font>
      <numFmt numFmtId="165" formatCode="\€\ #,##0.00;[Red]\-\€\ #,##0.00"/>
      <fill>
        <patternFill patternType="solid">
          <fgColor indexed="64"/>
          <bgColor rgb="FFFFFFFF"/>
        </patternFill>
      </fill>
      <alignment horizontal="right" vertical="center"/>
    </dxf>
    <dxf>
      <font>
        <sz val="10"/>
        <name val="Aptos"/>
      </font>
      <numFmt numFmtId="165" formatCode="\€\ #,##0.00;[Red]\-\€\ #,##0.00"/>
      <fill>
        <patternFill patternType="solid">
          <fgColor indexed="64"/>
          <bgColor rgb="FFFFFFFF"/>
        </patternFill>
      </fill>
      <alignment horizontal="right" vertical="center"/>
    </dxf>
    <dxf>
      <font>
        <sz val="10"/>
        <name val="Aptos"/>
      </font>
      <numFmt numFmtId="165" formatCode="\€\ #,##0.00;[Red]\-\€\ #,##0.00"/>
      <fill>
        <patternFill patternType="solid">
          <fgColor indexed="64"/>
          <bgColor rgb="FFFFFFFF"/>
        </patternFill>
      </fill>
      <alignment horizontal="right" vertical="center"/>
    </dxf>
    <dxf>
      <font>
        <sz val="10"/>
        <name val="Aptos"/>
      </font>
      <numFmt numFmtId="165" formatCode="\€\ #,##0.00;[Red]\-\€\ #,##0.00"/>
      <fill>
        <patternFill patternType="solid">
          <fgColor indexed="64"/>
          <bgColor rgb="FFFFF4D6"/>
        </patternFill>
      </fill>
      <alignment horizontal="right" vertical="center"/>
    </dxf>
    <dxf>
      <font>
        <sz val="10"/>
        <name val="Aptos"/>
      </font>
      <numFmt numFmtId="165" formatCode="\€\ #,##0.00;[Red]\-\€\ #,##0.00"/>
      <fill>
        <patternFill patternType="solid">
          <fgColor indexed="64"/>
          <bgColor rgb="FFFFFFFF"/>
        </patternFill>
      </fill>
      <alignment horizontal="right" vertical="center"/>
    </dxf>
    <dxf>
      <font>
        <sz val="10"/>
        <name val="Aptos"/>
      </font>
      <numFmt numFmtId="165" formatCode="\€\ #,##0.00;[Red]\-\€\ #,##0.00"/>
      <fill>
        <patternFill patternType="solid">
          <fgColor indexed="64"/>
          <bgColor rgb="FFFFFFFF"/>
        </patternFill>
      </fill>
      <alignment horizontal="right" vertical="center"/>
    </dxf>
    <dxf>
      <font>
        <sz val="10"/>
        <name val="Aptos"/>
      </font>
      <fill>
        <patternFill patternType="solid">
          <fgColor indexed="64"/>
          <bgColor rgb="FFFFFFFF"/>
        </patternFill>
      </fill>
      <alignment horizontal="left" vertical="center"/>
    </dxf>
    <dxf>
      <font>
        <sz val="10"/>
        <name val="Aptos"/>
      </font>
      <fill>
        <patternFill patternType="solid">
          <fgColor indexed="64"/>
          <bgColor rgb="FFFFFFFF"/>
        </patternFill>
      </fill>
      <alignment horizontal="left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scheme val="none"/>
      </font>
      <fill>
        <patternFill patternType="solid">
          <fgColor indexed="64"/>
          <bgColor rgb="FF1F7A7A"/>
        </patternFill>
      </fill>
      <alignment horizontal="center" vertical="center" wrapText="1"/>
    </dxf>
    <dxf>
      <font>
        <sz val="10"/>
        <name val="Aptos"/>
      </font>
      <fill>
        <patternFill patternType="solid">
          <fgColor indexed="64"/>
          <bgColor rgb="FFFFFFFF"/>
        </patternFill>
      </fill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AA60AF-3F35-4FFD-AA84-FAC12B82CCCF}" name="tblSchades" displayName="tblSchades" ref="A6:J13" totalsRowShown="0" headerRowDxfId="10" dataDxfId="11">
  <autoFilter ref="A6:J13" xr:uid="{ABAA60AF-3F35-4FFD-AA84-FAC12B82CCCF}"/>
  <tableColumns count="10">
    <tableColumn id="1" xr3:uid="{1ECD9DE4-D882-48EF-B353-3B1AE4C9AA13}" name="Achternaam/Bedrijfsnaam" dataDxfId="9"/>
    <tableColumn id="2" xr3:uid="{9C4DE1B8-7660-497A-967A-6E003893C8DF}" name="Schadenummer" dataDxfId="8"/>
    <tableColumn id="3" xr3:uid="{9412219E-99A7-48E8-AF15-073F6C998583}" name="Expertisekosten" dataDxfId="7"/>
    <tableColumn id="4" xr3:uid="{B4AFB65C-03CF-44D5-90A2-C31F05FD4BC9}" name="Bruto schade" dataDxfId="6"/>
    <tableColumn id="5" xr3:uid="{AC1A8CAF-0EAB-435D-9E3D-820DF03668B8}" name="Reserve totaal" dataDxfId="5"/>
    <tableColumn id="6" xr3:uid="{3D2E41E4-FBB6-4873-87C4-E6D364F9690D}" name="Eigen risico totaal" dataDxfId="4"/>
    <tableColumn id="7" xr3:uid="{4372E45A-61FB-4112-9419-C921D9C49D3D}" name="Betaald casco" dataDxfId="3"/>
    <tableColumn id="8" xr3:uid="{ACA0A184-9BC0-4AF8-A375-3B960633ACB2}" name="Verhaald totaal" dataDxfId="2"/>
    <tableColumn id="9" xr3:uid="{507AED5F-371F-436D-887A-4E7AB3EE426C}" name="Afmakingscourtage" dataDxfId="1"/>
    <tableColumn id="10" xr3:uid="{114B6F50-A844-462D-962E-204556ACCEEE}" name="Betaald tota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51D92-0477-400B-895F-6A81139AB9AB}">
  <sheetPr>
    <tabColor rgb="FF1F7A7A"/>
  </sheetPr>
  <dimension ref="A1:J15"/>
  <sheetViews>
    <sheetView showGridLines="0" tabSelected="1" workbookViewId="0">
      <selection activeCell="I14" sqref="I14"/>
    </sheetView>
  </sheetViews>
  <sheetFormatPr defaultRowHeight="12.75" x14ac:dyDescent="0.35"/>
  <cols>
    <col min="1" max="1" width="27.53125" customWidth="1"/>
    <col min="2" max="2" width="17.796875" customWidth="1"/>
    <col min="3" max="10" width="16.33203125" customWidth="1"/>
  </cols>
  <sheetData>
    <row r="1" spans="1:10" ht="36" customHeight="1" x14ac:dyDescent="0.35">
      <c r="A1" s="2" t="s">
        <v>18</v>
      </c>
      <c r="B1" s="2"/>
      <c r="C1" s="2"/>
      <c r="D1" s="2"/>
      <c r="E1" s="2"/>
      <c r="F1" s="2"/>
      <c r="G1" s="2"/>
      <c r="H1" s="2"/>
      <c r="I1" s="2"/>
      <c r="J1" s="2"/>
    </row>
    <row r="2" spans="1:10" ht="24" customHeight="1" x14ac:dyDescent="0.35">
      <c r="A2" s="3" t="s">
        <v>19</v>
      </c>
      <c r="B2" s="3"/>
      <c r="C2" s="3"/>
      <c r="D2" s="3"/>
      <c r="E2" s="3"/>
      <c r="F2" s="3"/>
      <c r="G2" s="3"/>
      <c r="H2" s="3"/>
      <c r="I2" s="3"/>
      <c r="J2" s="3"/>
    </row>
    <row r="3" spans="1:10" ht="10.050000000000001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0" customHeight="1" x14ac:dyDescent="0.35">
      <c r="A4" s="4" t="s">
        <v>20</v>
      </c>
      <c r="B4" s="4"/>
      <c r="C4" s="1"/>
      <c r="D4" s="4" t="s">
        <v>21</v>
      </c>
      <c r="E4" s="4"/>
      <c r="F4" s="1"/>
      <c r="G4" s="4" t="s">
        <v>22</v>
      </c>
      <c r="H4" s="4"/>
      <c r="I4" s="5" t="s">
        <v>23</v>
      </c>
      <c r="J4" s="5"/>
    </row>
    <row r="5" spans="1:10" ht="30" customHeight="1" x14ac:dyDescent="0.35">
      <c r="A5" s="6">
        <f>COUNTA(B7:B13)</f>
        <v>7</v>
      </c>
      <c r="B5" s="6"/>
      <c r="C5" s="1"/>
      <c r="D5" s="7">
        <f>SUM(E7:E13)</f>
        <v>40100</v>
      </c>
      <c r="E5" s="7"/>
      <c r="F5" s="1"/>
      <c r="G5" s="7">
        <f>SUM(J7:J13)</f>
        <v>6796.4700000000012</v>
      </c>
      <c r="H5" s="7"/>
      <c r="I5" s="7">
        <f>SUM(E7:E13)-SUM(J7:J13)</f>
        <v>33303.53</v>
      </c>
      <c r="J5" s="7"/>
    </row>
    <row r="6" spans="1:10" ht="34.049999999999997" customHeight="1" x14ac:dyDescent="0.35">
      <c r="A6" s="8" t="s">
        <v>0</v>
      </c>
      <c r="B6" s="8" t="s">
        <v>1</v>
      </c>
      <c r="C6" s="8" t="s">
        <v>2</v>
      </c>
      <c r="D6" s="8" t="s">
        <v>17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 t="s">
        <v>8</v>
      </c>
    </row>
    <row r="7" spans="1:10" ht="13.15" x14ac:dyDescent="0.35">
      <c r="A7" s="9" t="s">
        <v>9</v>
      </c>
      <c r="B7" s="9" t="s">
        <v>10</v>
      </c>
      <c r="C7" s="10">
        <v>0</v>
      </c>
      <c r="D7" s="10">
        <v>0</v>
      </c>
      <c r="E7" s="14">
        <v>0</v>
      </c>
      <c r="F7" s="10">
        <v>0</v>
      </c>
      <c r="G7" s="10">
        <v>0</v>
      </c>
      <c r="H7" s="10">
        <v>0</v>
      </c>
      <c r="I7" s="10">
        <v>0</v>
      </c>
      <c r="J7" s="15">
        <v>0</v>
      </c>
    </row>
    <row r="8" spans="1:10" ht="13.15" x14ac:dyDescent="0.35">
      <c r="A8" s="9" t="s">
        <v>9</v>
      </c>
      <c r="B8" s="9" t="s">
        <v>11</v>
      </c>
      <c r="C8" s="10">
        <v>0</v>
      </c>
      <c r="D8" s="10">
        <v>-5028.16</v>
      </c>
      <c r="E8" s="14">
        <v>0</v>
      </c>
      <c r="F8" s="10">
        <v>2500</v>
      </c>
      <c r="G8" s="10">
        <v>2528.16</v>
      </c>
      <c r="H8" s="10">
        <v>0</v>
      </c>
      <c r="I8" s="10">
        <v>25.28</v>
      </c>
      <c r="J8" s="15">
        <v>2553.44</v>
      </c>
    </row>
    <row r="9" spans="1:10" ht="13.15" x14ac:dyDescent="0.35">
      <c r="A9" s="9" t="s">
        <v>9</v>
      </c>
      <c r="B9" s="9" t="s">
        <v>12</v>
      </c>
      <c r="C9" s="10">
        <v>0</v>
      </c>
      <c r="D9" s="10">
        <v>-6701.02</v>
      </c>
      <c r="E9" s="14">
        <v>0</v>
      </c>
      <c r="F9" s="10">
        <v>2500</v>
      </c>
      <c r="G9" s="10">
        <v>4201.0199999999995</v>
      </c>
      <c r="H9" s="10">
        <v>0</v>
      </c>
      <c r="I9" s="10">
        <v>42.010000000000005</v>
      </c>
      <c r="J9" s="15">
        <v>4243.0300000000007</v>
      </c>
    </row>
    <row r="10" spans="1:10" ht="13.15" x14ac:dyDescent="0.35">
      <c r="A10" s="9" t="s">
        <v>9</v>
      </c>
      <c r="B10" s="9" t="s">
        <v>13</v>
      </c>
      <c r="C10" s="10">
        <v>0</v>
      </c>
      <c r="D10" s="10">
        <v>0</v>
      </c>
      <c r="E10" s="14">
        <v>0</v>
      </c>
      <c r="F10" s="10">
        <v>0</v>
      </c>
      <c r="G10" s="10">
        <v>0</v>
      </c>
      <c r="H10" s="10">
        <v>0</v>
      </c>
      <c r="I10" s="10">
        <v>0</v>
      </c>
      <c r="J10" s="15">
        <v>0</v>
      </c>
    </row>
    <row r="11" spans="1:10" ht="13.15" x14ac:dyDescent="0.35">
      <c r="A11" s="9" t="s">
        <v>9</v>
      </c>
      <c r="B11" s="9" t="s">
        <v>14</v>
      </c>
      <c r="C11" s="10">
        <v>0</v>
      </c>
      <c r="D11" s="10">
        <v>0</v>
      </c>
      <c r="E11" s="14">
        <v>0</v>
      </c>
      <c r="F11" s="10">
        <v>0</v>
      </c>
      <c r="G11" s="10">
        <v>0</v>
      </c>
      <c r="H11" s="10">
        <v>0</v>
      </c>
      <c r="I11" s="10">
        <v>0</v>
      </c>
      <c r="J11" s="15">
        <v>0</v>
      </c>
    </row>
    <row r="12" spans="1:10" ht="13.15" x14ac:dyDescent="0.35">
      <c r="A12" s="9" t="s">
        <v>9</v>
      </c>
      <c r="B12" s="9" t="s">
        <v>15</v>
      </c>
      <c r="C12" s="10">
        <v>0</v>
      </c>
      <c r="D12" s="10"/>
      <c r="E12" s="14">
        <v>5100</v>
      </c>
      <c r="F12" s="10">
        <v>0</v>
      </c>
      <c r="G12" s="10">
        <v>0</v>
      </c>
      <c r="H12" s="10">
        <v>0</v>
      </c>
      <c r="I12" s="10">
        <v>0</v>
      </c>
      <c r="J12" s="15">
        <v>0</v>
      </c>
    </row>
    <row r="13" spans="1:10" ht="13.15" x14ac:dyDescent="0.35">
      <c r="A13" s="9" t="s">
        <v>9</v>
      </c>
      <c r="B13" s="9" t="s">
        <v>16</v>
      </c>
      <c r="C13" s="10">
        <v>0</v>
      </c>
      <c r="D13" s="10"/>
      <c r="E13" s="14">
        <v>35000</v>
      </c>
      <c r="F13" s="10">
        <v>0</v>
      </c>
      <c r="G13" s="10">
        <v>0</v>
      </c>
      <c r="H13" s="10">
        <v>0</v>
      </c>
      <c r="I13" s="10">
        <v>0</v>
      </c>
      <c r="J13" s="15">
        <v>0</v>
      </c>
    </row>
    <row r="14" spans="1:10" ht="8" customHeight="1" thickBot="1" x14ac:dyDescent="0.4">
      <c r="A14" s="1"/>
      <c r="B14" s="1"/>
      <c r="C14" s="11"/>
      <c r="D14" s="11"/>
      <c r="E14" s="11"/>
      <c r="F14" s="11"/>
      <c r="G14" s="11"/>
      <c r="H14" s="11"/>
      <c r="I14" s="11"/>
      <c r="J14" s="11"/>
    </row>
    <row r="15" spans="1:10" ht="26" customHeight="1" thickTop="1" x14ac:dyDescent="0.35">
      <c r="A15" s="12" t="s">
        <v>24</v>
      </c>
      <c r="B15" s="12"/>
      <c r="C15" s="13">
        <f>SUM(C7:C13)</f>
        <v>0</v>
      </c>
      <c r="D15" s="13">
        <f t="shared" ref="D15:J15" si="0">SUM(D7:D13)</f>
        <v>-11729.18</v>
      </c>
      <c r="E15" s="13">
        <f t="shared" si="0"/>
        <v>40100</v>
      </c>
      <c r="F15" s="13">
        <f t="shared" si="0"/>
        <v>5000</v>
      </c>
      <c r="G15" s="13">
        <f t="shared" si="0"/>
        <v>6729.1799999999994</v>
      </c>
      <c r="H15" s="13">
        <f t="shared" si="0"/>
        <v>0</v>
      </c>
      <c r="I15" s="13">
        <f t="shared" si="0"/>
        <v>67.290000000000006</v>
      </c>
      <c r="J15" s="13">
        <f t="shared" si="0"/>
        <v>6796.4700000000012</v>
      </c>
    </row>
  </sheetData>
  <mergeCells count="11">
    <mergeCell ref="A15:B15"/>
    <mergeCell ref="A1:J1"/>
    <mergeCell ref="A2:J2"/>
    <mergeCell ref="A4:B4"/>
    <mergeCell ref="A5:B5"/>
    <mergeCell ref="D4:E4"/>
    <mergeCell ref="D5:E5"/>
    <mergeCell ref="G4:H4"/>
    <mergeCell ref="G5:H5"/>
    <mergeCell ref="I4:J4"/>
    <mergeCell ref="I5:J5"/>
  </mergeCells>
  <printOptions horizontalCentered="1"/>
  <pageMargins left="3.472222222222222E-3" right="3.472222222222222E-3" top="4.8611111111111112E-3" bottom="4.8611111111111112E-3" header="2.0833333333333333E-3" footer="2.0833333333333333E-3"/>
  <pageSetup paperSize="9" orientation="landscape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BED7EA03B26A44A79DB4AB629B7B83" ma:contentTypeVersion="37" ma:contentTypeDescription="Een nieuw document maken." ma:contentTypeScope="" ma:versionID="bb2c048361073fdda550d0add0dcf957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a655d958-f5c9-46c5-a699-885ffed2609d" xmlns:ns4="e3b1f718-b9bd-40a0-a8af-e8d638f0c78e" targetNamespace="http://schemas.microsoft.com/office/2006/metadata/properties" ma:root="true" ma:fieldsID="68dbb8adea7a347799972e221435cdaf" ns1:_="" ns2:_="" ns3:_="" ns4:_="">
    <xsd:import namespace="http://schemas.microsoft.com/sharepoint/v3"/>
    <xsd:import namespace="5717d259-d152-48e5-84f8-f49ff581c316"/>
    <xsd:import namespace="a655d958-f5c9-46c5-a699-885ffed2609d"/>
    <xsd:import namespace="e3b1f718-b9bd-40a0-a8af-e8d638f0c78e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Soort_x0020_Correspondentie" minOccurs="0"/>
                <xsd:element ref="ns2:Datum_x0020_Document" minOccurs="0"/>
                <xsd:element ref="ns2:Datum_x0020_Ontvangst" minOccurs="0"/>
                <xsd:element ref="ns2:Datum_x0020_Verzonden" minOccurs="0"/>
                <xsd:element ref="ns2:Document_x0020_Klantnaam" minOccurs="0"/>
                <xsd:element ref="ns2:Klant_x0020_Adres" minOccurs="0"/>
                <xsd:element ref="ns2:Klant_x0020_Postcode" minOccurs="0"/>
                <xsd:element ref="ns2:Klant_x0020_Plaats" minOccurs="0"/>
                <xsd:element ref="ns2:Extern_x0020_kenmerk" minOccurs="0"/>
                <xsd:element ref="ns2:TaxCatchAll" minOccurs="0"/>
                <xsd:element ref="ns2:TaxCatchAllLabel" minOccurs="0"/>
                <xsd:element ref="ns3:Documenttyp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3:Inkoopadviseu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Metadata" minOccurs="0"/>
                <xsd:element ref="ns3:MediaServiceFastMetadata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1" nillable="true" ma:displayName="Documentomschrijving" ma:internalName="Documentomschrijving">
      <xsd:simpleType>
        <xsd:restriction base="dms:Note">
          <xsd:maxLength value="255"/>
        </xsd:restriction>
      </xsd:simpleType>
    </xsd:element>
    <xsd:element name="Soort_x0020_Correspondentie" ma:index="2" nillable="true" ma:displayName="2 Document 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Datum_x0020_Document" ma:index="3" nillable="true" ma:displayName="3 Document Datum" ma:format="DateOnly" ma:internalName="Datum_x0020_Document">
      <xsd:simpleType>
        <xsd:restriction base="dms:DateTime"/>
      </xsd:simpleType>
    </xsd:element>
    <xsd:element name="Datum_x0020_Ontvangst" ma:index="4" nillable="true" ma:displayName="4 Document Datum Ontvangst" ma:format="DateOnly" ma:internalName="Datum_x0020_Ontvangst">
      <xsd:simpleType>
        <xsd:restriction base="dms:DateTime"/>
      </xsd:simpleType>
    </xsd:element>
    <xsd:element name="Datum_x0020_Verzonden" ma:index="5" nillable="true" ma:displayName="5 Document Datum Verzonden" ma:format="DateOnly" ma:internalName="Datum_x0020_Verzonden">
      <xsd:simpleType>
        <xsd:restriction base="dms:DateTime"/>
      </xsd:simpleType>
    </xsd:element>
    <xsd:element name="Document_x0020_Klantnaam" ma:index="6" nillable="true" ma:displayName="6 Document Klantnaam" ma:internalName="Document_x0020_Klantnaam">
      <xsd:simpleType>
        <xsd:restriction base="dms:Text">
          <xsd:maxLength value="255"/>
        </xsd:restriction>
      </xsd:simpleType>
    </xsd:element>
    <xsd:element name="Klant_x0020_Adres" ma:index="7" nillable="true" ma:displayName="7 Document Klant Adres" ma:internalName="Klant_x0020_Adres">
      <xsd:simpleType>
        <xsd:restriction base="dms:Text">
          <xsd:maxLength value="255"/>
        </xsd:restriction>
      </xsd:simpleType>
    </xsd:element>
    <xsd:element name="Klant_x0020_Postcode" ma:index="8" nillable="true" ma:displayName="8 Document Klant Postcode" ma:internalName="Klant_x0020_Postcode">
      <xsd:simpleType>
        <xsd:restriction base="dms:Text">
          <xsd:maxLength value="255"/>
        </xsd:restriction>
      </xsd:simpleType>
    </xsd:element>
    <xsd:element name="Klant_x0020_Plaats" ma:index="9" nillable="true" ma:displayName="9 Document Klant Plaats" ma:internalName="Klant_x0020_Plaats">
      <xsd:simpleType>
        <xsd:restriction base="dms:Text">
          <xsd:maxLength value="255"/>
        </xsd:restriction>
      </xsd:simpleType>
    </xsd:element>
    <xsd:element name="Extern_x0020_kenmerk" ma:index="11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TaxCatchAll" ma:index="13" nillable="true" ma:displayName="Taxonomy Catch All Column" ma:hidden="true" ma:list="{c8996c4e-7079-4718-bb58-a3c5c8badc11}" ma:internalName="TaxCatchAll" ma:showField="CatchAllData" ma:web="e3b1f718-b9bd-40a0-a8af-e8d638f0c7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c8996c4e-7079-4718-bb58-a3c5c8badc11}" ma:internalName="TaxCatchAllLabel" ma:readOnly="true" ma:showField="CatchAllDataLabel" ma:web="e3b1f718-b9bd-40a0-a8af-e8d638f0c7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5d958-f5c9-46c5-a699-885ffed2609d" elementFormDefault="qualified">
    <xsd:import namespace="http://schemas.microsoft.com/office/2006/documentManagement/types"/>
    <xsd:import namespace="http://schemas.microsoft.com/office/infopath/2007/PartnerControls"/>
    <xsd:element name="Documenttype" ma:index="20" nillable="true" ma:displayName="Documenttype" ma:format="Dropdown" ma:internalName="Documenttype">
      <xsd:simpleType>
        <xsd:restriction base="dms:Choice">
          <xsd:enumeration value="Offerte"/>
          <xsd:enumeration value="Agenda"/>
          <xsd:enumeration value="Verslag"/>
          <xsd:enumeration value="Actiepuntenlijst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Inkoopadviseur" ma:index="27" nillable="true" ma:displayName="Status" ma:format="Dropdown" ma:internalName="Inkoopadviseur">
      <xsd:simpleType>
        <xsd:restriction base="dms:Choice">
          <xsd:enumeration value="Gegund"/>
          <xsd:enumeration value="Niet gegund"/>
          <xsd:enumeration value="Ingetrokken"/>
        </xsd:restriction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5" nillable="true" ma:taxonomy="true" ma:internalName="lcf76f155ced4ddcb4097134ff3c332f" ma:taxonomyFieldName="MediaServiceImageTags" ma:displayName="Afbeeldingtags" ma:readOnly="false" ma:fieldId="{5cf76f15-5ced-4ddc-b409-7134ff3c332f}" ma:taxonomyMulti="true" ma:sspId="be2bb301-337e-4fd9-b97f-f1941be93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3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1f718-b9bd-40a0-a8af-e8d638f0c78e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41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4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55d958-f5c9-46c5-a699-885ffed2609d">
      <Terms xmlns="http://schemas.microsoft.com/office/infopath/2007/PartnerControls"/>
    </lcf76f155ced4ddcb4097134ff3c332f>
    <TaxCatchAll xmlns="5717d259-d152-48e5-84f8-f49ff581c316" xsi:nil="true"/>
    <Soort_x0020_Correspondentie xmlns="5717d259-d152-48e5-84f8-f49ff581c316" xsi:nil="true"/>
    <_ip_UnifiedCompliancePolicyUIAction xmlns="http://schemas.microsoft.com/sharepoint/v3" xsi:nil="true"/>
    <Datum_x0020_Ontvangst xmlns="5717d259-d152-48e5-84f8-f49ff581c316" xsi:nil="true"/>
    <Datum_x0020_Document xmlns="5717d259-d152-48e5-84f8-f49ff581c316" xsi:nil="true"/>
    <Klant_x0020_Adres xmlns="5717d259-d152-48e5-84f8-f49ff581c316" xsi:nil="true"/>
    <Document_x0020_Klantnaam xmlns="5717d259-d152-48e5-84f8-f49ff581c316" xsi:nil="true"/>
    <Klant_x0020_Plaats xmlns="5717d259-d152-48e5-84f8-f49ff581c316" xsi:nil="true"/>
    <Extern_x0020_kenmerk xmlns="5717d259-d152-48e5-84f8-f49ff581c316" xsi:nil="true"/>
    <Klant_x0020_Postcode xmlns="5717d259-d152-48e5-84f8-f49ff581c316" xsi:nil="true"/>
    <_ip_UnifiedCompliancePolicyProperties xmlns="http://schemas.microsoft.com/sharepoint/v3" xsi:nil="true"/>
    <Documentomschrijving xmlns="5717d259-d152-48e5-84f8-f49ff581c316" xsi:nil="true"/>
    <Inkoopadviseur xmlns="a655d958-f5c9-46c5-a699-885ffed2609d" xsi:nil="true"/>
    <Documenttype xmlns="a655d958-f5c9-46c5-a699-885ffed2609d" xsi:nil="true"/>
    <Datum_x0020_Verzonden xmlns="5717d259-d152-48e5-84f8-f49ff581c316" xsi:nil="true"/>
    <_dlc_DocId xmlns="e3b1f718-b9bd-40a0-a8af-e8d638f0c78e">INKOOP-1358866967-355872</_dlc_DocId>
    <_dlc_DocIdUrl xmlns="e3b1f718-b9bd-40a0-a8af-e8d638f0c78e">
      <Url>https://hollandskroon.sharepoint.com/sites/Inkoop/_layouts/15/DocIdRedir.aspx?ID=INKOOP-1358866967-355872</Url>
      <Description>INKOOP-1358866967-355872</Description>
    </_dlc_DocIdUrl>
  </documentManagement>
</p:properties>
</file>

<file path=customXml/item4.xml><?xml version="1.0" encoding="utf-8"?>
<?mso-contentType ?>
<SharedContentType xmlns="Microsoft.SharePoint.Taxonomy.ContentTypeSync" SourceId="be2bb301-337e-4fd9-b97f-f1941be93156" ContentTypeId="0x0101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23FFEEB-7FBC-422D-91CB-30472A8F1D40}"/>
</file>

<file path=customXml/itemProps2.xml><?xml version="1.0" encoding="utf-8"?>
<ds:datastoreItem xmlns:ds="http://schemas.openxmlformats.org/officeDocument/2006/customXml" ds:itemID="{428BC6A8-15EA-43C0-BDF9-1CC526C4ACCC}"/>
</file>

<file path=customXml/itemProps3.xml><?xml version="1.0" encoding="utf-8"?>
<ds:datastoreItem xmlns:ds="http://schemas.openxmlformats.org/officeDocument/2006/customXml" ds:itemID="{6F9E4B24-DFD0-4D4F-9597-47EF290EB3D5}"/>
</file>

<file path=customXml/itemProps4.xml><?xml version="1.0" encoding="utf-8"?>
<ds:datastoreItem xmlns:ds="http://schemas.openxmlformats.org/officeDocument/2006/customXml" ds:itemID="{40CCD251-07E3-4827-AAF5-94C0F5D6126B}"/>
</file>

<file path=customXml/itemProps5.xml><?xml version="1.0" encoding="utf-8"?>
<ds:datastoreItem xmlns:ds="http://schemas.openxmlformats.org/officeDocument/2006/customXml" ds:itemID="{FB725950-1925-4A0D-BCAF-59F06E8B67FC}"/>
</file>

<file path=docMetadata/LabelInfo.xml><?xml version="1.0" encoding="utf-8"?>
<clbl:labelList xmlns:clbl="http://schemas.microsoft.com/office/2020/mipLabelMetadata">
  <clbl:label id="{acd9b9a6-8a32-4adc-a2f5-93e438f21306}" enabled="1" method="Standard" siteId="{7e50fb70-43f6-46ef-b368-2219ae636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Schadeoverzicht</vt:lpstr>
      <vt:lpstr>Schadeoverzicht!Afdrukbereik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Imco Struiksma</cp:lastModifiedBy>
  <dcterms:created xsi:type="dcterms:W3CDTF">2026-09-10T15:17:36Z</dcterms:created>
  <dcterms:modified xsi:type="dcterms:W3CDTF">2026-09-10T15:17:36Z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0x0101000DBED7EA03B26A44A79DB4AB629B7B83</vt:lpwstr>
  </property>
  <property fmtid="{D5CDD505-2E9C-101B-9397-08002B2CF9AE}" pid="3" name="_dlc_DocIdItemGuid">
    <vt:lpwstr>85de61f4-f99f-4b87-8b5d-8e46c52fd8e0</vt:lpwstr>
  </property>
  <property fmtid="{D5CDD505-2E9C-101B-9397-08002B2CF9AE}" pid="4" name="MediaServiceImageTags">
    <vt:lpwstr/>
  </property>
</Properties>
</file>