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gemeenteveenendaal-my.sharepoint.com/personal/khatera_chin_veenendaal_nl/Documents/Bureaublad/KCC/"/>
    </mc:Choice>
  </mc:AlternateContent>
  <xr:revisionPtr revIDLastSave="0" documentId="8_{DF373325-4034-4C4A-BFAA-D446AECD7B12}" xr6:coauthVersionLast="47" xr6:coauthVersionMax="47" xr10:uidLastSave="{00000000-0000-0000-0000-000000000000}"/>
  <bookViews>
    <workbookView xWindow="-108" yWindow="-108" windowWidth="23256" windowHeight="13896" tabRatio="500" xr2:uid="{00000000-000D-0000-FFFF-FFFF00000000}"/>
  </bookViews>
  <sheets>
    <sheet name="Prijzenblad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25" i="1" l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G25" i="1" s="1"/>
  <c r="C27" i="1" s="1"/>
  <c r="C28" i="1" s="1"/>
  <c r="F1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C17" authorId="0" shapeId="0" xr:uid="{00000000-0006-0000-0000-000001000000}">
      <text>
        <r>
          <rPr>
            <sz val="10"/>
            <rFont val="Arial"/>
            <family val="2"/>
          </rPr>
          <t>LET OP - nog leeg: vul het verwachte aandeel per schaal in (moet optellen tot 100%). Dit weegt rechtstreeks mee in de gewogen gemiddelde omrekenfactor en dus in de prijsscore van elke inschrijver - vul dit dus op basis van echte inzetverwachting, niet gelijk verdeeld.</t>
        </r>
      </text>
    </comment>
    <comment ref="D17" authorId="0" shapeId="0" xr:uid="{00000000-0006-0000-0000-000002000000}">
      <text>
        <r>
          <rPr>
            <sz val="10"/>
            <rFont val="Arial"/>
            <family val="2"/>
          </rPr>
          <t>LET OP - nog leeg: vul hier het CAO-uurloon schaal 1 in vóór publicatie. Zolang dit leeg is, toont de kolom 'Uurtarief' altijd €0,00, ongeacht de ingevulde omrekenfactor.</t>
        </r>
      </text>
    </comment>
    <comment ref="D18" authorId="0" shapeId="0" xr:uid="{00000000-0006-0000-0000-000003000000}">
      <text>
        <r>
          <rPr>
            <sz val="10"/>
            <rFont val="Arial"/>
            <family val="2"/>
          </rPr>
          <t>LET OP - nog leeg: vul hier het CAO-uurloon schaal 2 in vóór publicatie. Zolang dit leeg is, toont de kolom 'Uurtarief' altijd €0,00, ongeacht de ingevulde omrekenfactor.</t>
        </r>
      </text>
    </comment>
    <comment ref="D19" authorId="0" shapeId="0" xr:uid="{00000000-0006-0000-0000-000004000000}">
      <text>
        <r>
          <rPr>
            <sz val="10"/>
            <rFont val="Arial"/>
            <family val="2"/>
          </rPr>
          <t>LET OP - nog leeg: vul hier het CAO-uurloon schaal 3 in vóór publicatie. Zolang dit leeg is, toont de kolom 'Uurtarief' altijd €0,00, ongeacht de ingevulde omrekenfactor.</t>
        </r>
      </text>
    </comment>
    <comment ref="D20" authorId="0" shapeId="0" xr:uid="{00000000-0006-0000-0000-000005000000}">
      <text>
        <r>
          <rPr>
            <sz val="10"/>
            <rFont val="Arial"/>
            <family val="2"/>
          </rPr>
          <t>LET OP - nog leeg: vul hier het CAO-uurloon schaal 4 in vóór publicatie. Zolang dit leeg is, toont de kolom 'Uurtarief' altijd €0,00, ongeacht de ingevulde omrekenfactor.</t>
        </r>
      </text>
    </comment>
    <comment ref="D21" authorId="0" shapeId="0" xr:uid="{00000000-0006-0000-0000-000006000000}">
      <text>
        <r>
          <rPr>
            <sz val="10"/>
            <rFont val="Arial"/>
            <family val="2"/>
          </rPr>
          <t>LET OP - nog leeg: vul hier het CAO-uurloon schaal 5 in vóór publicatie. Zolang dit leeg is, toont de kolom 'Uurtarief' altijd €0,00, ongeacht de ingevulde omrekenfactor.</t>
        </r>
      </text>
    </comment>
    <comment ref="D22" authorId="0" shapeId="0" xr:uid="{00000000-0006-0000-0000-000007000000}">
      <text>
        <r>
          <rPr>
            <sz val="10"/>
            <rFont val="Arial"/>
            <family val="2"/>
          </rPr>
          <t>LET OP - nog leeg: vul hier het CAO-uurloon schaal 6 in vóór publicatie. Zolang dit leeg is, toont de kolom 'Uurtarief' altijd €0,00, ongeacht de ingevulde omrekenfactor.</t>
        </r>
      </text>
    </comment>
    <comment ref="D23" authorId="0" shapeId="0" xr:uid="{00000000-0006-0000-0000-000008000000}">
      <text>
        <r>
          <rPr>
            <sz val="10"/>
            <rFont val="Arial"/>
            <family val="2"/>
          </rPr>
          <t>LET OP - nog leeg: vul hier het CAO-uurloon schaal 7 in vóór publicatie. Zolang dit leeg is, toont de kolom 'Uurtarief' altijd €0,00, ongeacht de ingevulde omrekenfactor.</t>
        </r>
      </text>
    </comment>
    <comment ref="D24" authorId="0" shapeId="0" xr:uid="{00000000-0006-0000-0000-000009000000}">
      <text>
        <r>
          <rPr>
            <sz val="10"/>
            <rFont val="Arial"/>
            <family val="2"/>
          </rPr>
          <t>LET OP - nog leeg: vul hier het CAO-uurloon schaal 8 in vóór publicatie. Zolang dit leeg is, toont de kolom 'Uurtarief' altijd €0,00, ongeacht de ingevulde omrekenfactor.</t>
        </r>
      </text>
    </comment>
  </commentList>
</comments>
</file>

<file path=xl/sharedStrings.xml><?xml version="1.0" encoding="utf-8"?>
<sst xmlns="http://schemas.openxmlformats.org/spreadsheetml/2006/main" count="35" uniqueCount="28">
  <si>
    <t>Gemeente Veenendaal</t>
  </si>
  <si>
    <t>Bijlage 6</t>
  </si>
  <si>
    <t>Prijzenblad</t>
  </si>
  <si>
    <t>INHUUR PERSONEEL KLANTCONTACTCENTRUM (SCHAAL 1 T/M 8)</t>
  </si>
  <si>
    <t>Naam Inschrijver:</t>
  </si>
  <si>
    <t>Datum:</t>
  </si>
  <si>
    <t>Legenda</t>
  </si>
  <si>
    <t>Gele cellen: in te vullen door Inschrijver</t>
  </si>
  <si>
    <t>Grijze cellen: vooraf ingevuld door Opdrachtgever (niet wijzigen)</t>
  </si>
  <si>
    <t>Witte cellen: automatisch berekend (formule, niet wijzigen)</t>
  </si>
  <si>
    <t>Omrekenfactor per schaal (alle bedragen excl. btw)</t>
  </si>
  <si>
    <t>Functiecategorie</t>
  </si>
  <si>
    <t>Schaal</t>
  </si>
  <si>
    <t>Verwacht aandeel
in totale inzet</t>
  </si>
  <si>
    <t>CAO-uurloon
(excl. opslag)</t>
  </si>
  <si>
    <t>Omrekenfactor</t>
  </si>
  <si>
    <t>Uurtarief
(CAO-uurloon x factor)</t>
  </si>
  <si>
    <t>Gewogen bijdrage</t>
  </si>
  <si>
    <t>Medewerker KCC</t>
  </si>
  <si>
    <t>Totaal / gewogen gemiddelde</t>
  </si>
  <si>
    <t>Gewogen gemiddelde omrekenfactor:</t>
  </si>
  <si>
    <t>Toets bandbreedte (1,900 – 2,600):</t>
  </si>
  <si>
    <t>Prijsscore (wordt door Opdrachtgever berekend na ontvangst van alle inschrijvingen)</t>
  </si>
  <si>
    <t>Prijsscore = (laagste gewogen gemiddelde omrekenfactor / gewogen gemiddelde omrekenfactor Inschrijver) x 40</t>
  </si>
  <si>
    <t>Reiskosten (leidraad §6.5)</t>
  </si>
  <si>
    <t>De omrekenfactor is all-in, met uitzondering van reiskosten voor woon-werkverkeer en in opdracht gemaakte dienstreizen, tot een maximum van 30 km per enkele reis. Deze reiskosten worden apart vergoed op basis van de maximale belastingvrije normen (2026: € 0,25 per kilometer, of werkelijke kosten openbaar vervoer) en maken geen deel uit van de hierboven ingevulde omrekenfactor.</t>
  </si>
  <si>
    <t>Specificatie op verzoek</t>
  </si>
  <si>
    <t>Van de Inschrijver met de Economisch Meest Voordelige Inschrijving wordt een specificatie van de omrekenfactoren opgevraagd, waaruit de opbouw en tarieven van de onderliggende posten blijkt.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</si>
</sst>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€#,##0.00"/>
    <numFmt numFmtId="165" formatCode="0.000"/>
  </numFmts>
  <fonts count="12" x14ac:knownFonts="1">
    <font>
      <sz val="11"/>
      <color theme="1"/>
      <name val="Calibri"/>
      <family val="2"/>
      <charset val="1"/>
    </font>
    <font>
      <sz val="11"/>
      <color rgb="FF595959"/>
      <name val="Arial"/>
      <charset val="1"/>
    </font>
    <font>
      <sz val="12"/>
      <color rgb="FF595959"/>
      <name val="Arial"/>
      <charset val="1"/>
    </font>
    <font>
      <b/>
      <sz val="24"/>
      <color rgb="FF1F3864"/>
      <name val="Arial"/>
      <charset val="1"/>
    </font>
    <font>
      <b/>
      <sz val="13"/>
      <color rgb="FF1F3864"/>
      <name val="Arial"/>
      <charset val="1"/>
    </font>
    <font>
      <b/>
      <sz val="10"/>
      <color rgb="FF262626"/>
      <name val="Arial"/>
      <charset val="1"/>
    </font>
    <font>
      <b/>
      <sz val="11"/>
      <color rgb="FFFFFFFF"/>
      <name val="Arial"/>
      <charset val="1"/>
    </font>
    <font>
      <sz val="10"/>
      <color rgb="FF262626"/>
      <name val="Arial"/>
      <charset val="1"/>
    </font>
    <font>
      <b/>
      <sz val="9"/>
      <color rgb="FFFFFFFF"/>
      <name val="Arial"/>
      <charset val="1"/>
    </font>
    <font>
      <sz val="10"/>
      <name val="Arial"/>
      <charset val="1"/>
    </font>
    <font>
      <sz val="10"/>
      <color rgb="FF0000FF"/>
      <name val="Arial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1F3864"/>
        <bgColor rgb="FF333399"/>
      </patternFill>
    </fill>
    <fill>
      <patternFill patternType="solid">
        <fgColor rgb="FFF2F2F2"/>
        <bgColor rgb="FFFFFFFF"/>
      </patternFill>
    </fill>
  </fills>
  <borders count="11">
    <border>
      <left/>
      <right/>
      <top/>
      <bottom/>
      <diagonal/>
    </border>
    <border>
      <left/>
      <right/>
      <top/>
      <bottom style="thin">
        <color rgb="FF1F3864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B0B0B0"/>
      </left>
      <right/>
      <top style="thin">
        <color rgb="FFB0B0B0"/>
      </top>
      <bottom/>
      <diagonal/>
    </border>
    <border>
      <left/>
      <right/>
      <top style="thin">
        <color rgb="FFB0B0B0"/>
      </top>
      <bottom/>
      <diagonal/>
    </border>
    <border>
      <left/>
      <right style="thin">
        <color rgb="FFB0B0B0"/>
      </right>
      <top style="thin">
        <color rgb="FFB0B0B0"/>
      </top>
      <bottom/>
      <diagonal/>
    </border>
    <border>
      <left style="thin">
        <color rgb="FFB0B0B0"/>
      </left>
      <right/>
      <top/>
      <bottom/>
      <diagonal/>
    </border>
    <border>
      <left/>
      <right style="thin">
        <color rgb="FFB0B0B0"/>
      </right>
      <top/>
      <bottom/>
      <diagonal/>
    </border>
    <border>
      <left style="thin">
        <color rgb="FFB0B0B0"/>
      </left>
      <right/>
      <top/>
      <bottom style="thin">
        <color rgb="FFB0B0B0"/>
      </bottom>
      <diagonal/>
    </border>
    <border>
      <left/>
      <right/>
      <top/>
      <bottom style="thin">
        <color rgb="FFB0B0B0"/>
      </bottom>
      <diagonal/>
    </border>
    <border>
      <left/>
      <right style="thin">
        <color rgb="FFB0B0B0"/>
      </right>
      <top/>
      <bottom style="thin">
        <color rgb="FFB0B0B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9" fillId="0" borderId="2" xfId="0" applyFont="1" applyBorder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1" xfId="0" applyBorder="1"/>
    <xf numFmtId="0" fontId="5" fillId="0" borderId="0" xfId="0" applyFont="1"/>
    <xf numFmtId="0" fontId="7" fillId="2" borderId="0" xfId="0" applyFont="1" applyFill="1"/>
    <xf numFmtId="0" fontId="7" fillId="4" borderId="0" xfId="0" applyFont="1" applyFill="1"/>
    <xf numFmtId="0" fontId="7" fillId="0" borderId="0" xfId="0" applyFont="1"/>
    <xf numFmtId="0" fontId="8" fillId="3" borderId="2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/>
    </xf>
    <xf numFmtId="9" fontId="10" fillId="4" borderId="2" xfId="0" applyNumberFormat="1" applyFont="1" applyFill="1" applyBorder="1" applyAlignment="1">
      <alignment horizontal="center"/>
    </xf>
    <xf numFmtId="164" fontId="10" fillId="4" borderId="2" xfId="0" applyNumberFormat="1" applyFont="1" applyFill="1" applyBorder="1"/>
    <xf numFmtId="165" fontId="0" fillId="2" borderId="2" xfId="0" applyNumberFormat="1" applyFill="1" applyBorder="1" applyAlignment="1" applyProtection="1">
      <alignment horizontal="center"/>
      <protection locked="0"/>
    </xf>
    <xf numFmtId="164" fontId="9" fillId="0" borderId="2" xfId="0" applyNumberFormat="1" applyFont="1" applyBorder="1"/>
    <xf numFmtId="165" fontId="9" fillId="0" borderId="2" xfId="0" applyNumberFormat="1" applyFont="1" applyBorder="1"/>
    <xf numFmtId="0" fontId="6" fillId="0" borderId="0" xfId="0" applyFont="1"/>
    <xf numFmtId="0" fontId="0" fillId="2" borderId="0" xfId="0" applyFill="1" applyProtection="1">
      <protection locked="0"/>
    </xf>
    <xf numFmtId="0" fontId="6" fillId="3" borderId="0" xfId="0" applyFont="1" applyFill="1"/>
    <xf numFmtId="0" fontId="9" fillId="0" borderId="2" xfId="0" applyFont="1" applyBorder="1"/>
    <xf numFmtId="0" fontId="9" fillId="0" borderId="3" xfId="0" applyFont="1" applyBorder="1" applyAlignment="1">
      <alignment vertical="top" wrapText="1"/>
    </xf>
    <xf numFmtId="0" fontId="9" fillId="0" borderId="4" xfId="0" applyFont="1" applyBorder="1" applyAlignment="1">
      <alignment vertical="top" wrapText="1"/>
    </xf>
    <xf numFmtId="0" fontId="9" fillId="0" borderId="5" xfId="0" applyFont="1" applyBorder="1" applyAlignment="1">
      <alignment vertical="top" wrapText="1"/>
    </xf>
    <xf numFmtId="0" fontId="9" fillId="0" borderId="6" xfId="0" applyFont="1" applyBorder="1" applyAlignment="1">
      <alignment vertical="top" wrapText="1"/>
    </xf>
    <xf numFmtId="0" fontId="9" fillId="0" borderId="0" xfId="0" applyFont="1" applyAlignment="1">
      <alignment vertical="top" wrapText="1"/>
    </xf>
    <xf numFmtId="0" fontId="9" fillId="0" borderId="7" xfId="0" applyFont="1" applyBorder="1" applyAlignment="1">
      <alignment vertical="top" wrapText="1"/>
    </xf>
    <xf numFmtId="0" fontId="9" fillId="0" borderId="8" xfId="0" applyFont="1" applyBorder="1" applyAlignment="1">
      <alignment vertical="top" wrapText="1"/>
    </xf>
    <xf numFmtId="0" fontId="9" fillId="0" borderId="9" xfId="0" applyFont="1" applyBorder="1" applyAlignment="1">
      <alignment vertical="top" wrapText="1"/>
    </xf>
    <xf numFmtId="0" fontId="9" fillId="0" borderId="10" xfId="0" applyFont="1" applyBorder="1" applyAlignment="1">
      <alignment vertical="top" wrapText="1"/>
    </xf>
    <xf numFmtId="0" fontId="9" fillId="0" borderId="2" xfId="0" applyFont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0B0B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26262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0"/>
  <sheetViews>
    <sheetView showGridLines="0" tabSelected="1" zoomScaleNormal="100" workbookViewId="0">
      <pane ySplit="13" topLeftCell="A14" activePane="bottomLeft" state="frozen"/>
      <selection pane="bottomLeft" activeCell="E4" sqref="E4"/>
    </sheetView>
  </sheetViews>
  <sheetFormatPr defaultColWidth="8.6640625" defaultRowHeight="14.4" x14ac:dyDescent="0.3"/>
  <cols>
    <col min="1" max="1" width="34.33203125" customWidth="1"/>
    <col min="2" max="2" width="13.33203125" customWidth="1"/>
    <col min="3" max="3" width="25.33203125" customWidth="1"/>
    <col min="4" max="4" width="20" customWidth="1"/>
    <col min="5" max="6" width="16" customWidth="1"/>
    <col min="7" max="7" width="18" customWidth="1"/>
  </cols>
  <sheetData>
    <row r="1" spans="1:7" ht="15" customHeight="1" x14ac:dyDescent="0.3">
      <c r="A1" s="2" t="s">
        <v>0</v>
      </c>
    </row>
    <row r="2" spans="1:7" ht="15" customHeight="1" x14ac:dyDescent="0.3">
      <c r="A2" s="3" t="s">
        <v>1</v>
      </c>
    </row>
    <row r="3" spans="1:7" ht="28.5" customHeight="1" x14ac:dyDescent="0.5">
      <c r="A3" s="4" t="s">
        <v>2</v>
      </c>
    </row>
    <row r="4" spans="1:7" ht="15.75" customHeight="1" x14ac:dyDescent="0.3">
      <c r="A4" s="5" t="s">
        <v>3</v>
      </c>
    </row>
    <row r="5" spans="1:7" ht="15" customHeight="1" x14ac:dyDescent="0.3">
      <c r="A5" s="6"/>
      <c r="B5" s="6"/>
      <c r="C5" s="6"/>
      <c r="D5" s="6"/>
      <c r="E5" s="6"/>
      <c r="F5" s="6"/>
      <c r="G5" s="6"/>
    </row>
    <row r="7" spans="1:7" ht="15" customHeight="1" x14ac:dyDescent="0.3">
      <c r="A7" s="7" t="s">
        <v>4</v>
      </c>
      <c r="B7" s="19"/>
      <c r="C7" s="19"/>
    </row>
    <row r="8" spans="1:7" ht="15" customHeight="1" x14ac:dyDescent="0.3">
      <c r="A8" s="7" t="s">
        <v>5</v>
      </c>
      <c r="B8" s="19"/>
      <c r="C8" s="19"/>
    </row>
    <row r="10" spans="1:7" ht="19.5" customHeight="1" x14ac:dyDescent="0.3">
      <c r="A10" s="20" t="s">
        <v>6</v>
      </c>
      <c r="B10" s="20"/>
      <c r="C10" s="20"/>
      <c r="D10" s="20"/>
      <c r="E10" s="20"/>
      <c r="F10" s="20"/>
      <c r="G10" s="20"/>
    </row>
    <row r="11" spans="1:7" ht="15" customHeight="1" x14ac:dyDescent="0.3">
      <c r="A11" s="8" t="s">
        <v>7</v>
      </c>
    </row>
    <row r="12" spans="1:7" ht="15" customHeight="1" x14ac:dyDescent="0.3">
      <c r="A12" s="9" t="s">
        <v>8</v>
      </c>
    </row>
    <row r="13" spans="1:7" ht="15" customHeight="1" x14ac:dyDescent="0.3">
      <c r="A13" s="10" t="s">
        <v>9</v>
      </c>
    </row>
    <row r="15" spans="1:7" ht="19.5" customHeight="1" x14ac:dyDescent="0.3">
      <c r="A15" s="20" t="s">
        <v>10</v>
      </c>
      <c r="B15" s="20"/>
      <c r="C15" s="20"/>
      <c r="D15" s="20"/>
      <c r="E15" s="20"/>
      <c r="F15" s="20"/>
      <c r="G15" s="20"/>
    </row>
    <row r="16" spans="1:7" ht="30" customHeight="1" x14ac:dyDescent="0.3">
      <c r="A16" s="11" t="s">
        <v>11</v>
      </c>
      <c r="B16" s="11" t="s">
        <v>12</v>
      </c>
      <c r="C16" s="11" t="s">
        <v>13</v>
      </c>
      <c r="D16" s="11" t="s">
        <v>14</v>
      </c>
      <c r="E16" s="11" t="s">
        <v>15</v>
      </c>
      <c r="F16" s="11" t="s">
        <v>16</v>
      </c>
      <c r="G16" s="11" t="s">
        <v>17</v>
      </c>
    </row>
    <row r="17" spans="1:7" ht="15" customHeight="1" x14ac:dyDescent="0.3">
      <c r="A17" s="1" t="s">
        <v>18</v>
      </c>
      <c r="B17" s="12">
        <v>1</v>
      </c>
      <c r="C17" s="13">
        <v>0</v>
      </c>
      <c r="D17" s="14"/>
      <c r="E17" s="15"/>
      <c r="F17" s="16">
        <f t="shared" ref="F17:F24" si="0">D17*E17</f>
        <v>0</v>
      </c>
      <c r="G17" s="17">
        <f t="shared" ref="G17:G24" si="1">C17*E17</f>
        <v>0</v>
      </c>
    </row>
    <row r="18" spans="1:7" ht="15" customHeight="1" x14ac:dyDescent="0.3">
      <c r="A18" s="1" t="s">
        <v>18</v>
      </c>
      <c r="B18" s="12">
        <v>2</v>
      </c>
      <c r="C18" s="13">
        <v>0</v>
      </c>
      <c r="D18" s="14"/>
      <c r="E18" s="15"/>
      <c r="F18" s="16">
        <f t="shared" si="0"/>
        <v>0</v>
      </c>
      <c r="G18" s="17">
        <f t="shared" si="1"/>
        <v>0</v>
      </c>
    </row>
    <row r="19" spans="1:7" ht="15" customHeight="1" x14ac:dyDescent="0.3">
      <c r="A19" s="1" t="s">
        <v>18</v>
      </c>
      <c r="B19" s="12">
        <v>3</v>
      </c>
      <c r="C19" s="13">
        <v>0</v>
      </c>
      <c r="D19" s="14"/>
      <c r="E19" s="15"/>
      <c r="F19" s="16">
        <f t="shared" si="0"/>
        <v>0</v>
      </c>
      <c r="G19" s="17">
        <f t="shared" si="1"/>
        <v>0</v>
      </c>
    </row>
    <row r="20" spans="1:7" ht="15" customHeight="1" x14ac:dyDescent="0.3">
      <c r="A20" s="1" t="s">
        <v>18</v>
      </c>
      <c r="B20" s="12">
        <v>4</v>
      </c>
      <c r="C20" s="13">
        <v>0</v>
      </c>
      <c r="D20" s="14"/>
      <c r="E20" s="15"/>
      <c r="F20" s="16">
        <f t="shared" si="0"/>
        <v>0</v>
      </c>
      <c r="G20" s="17">
        <f t="shared" si="1"/>
        <v>0</v>
      </c>
    </row>
    <row r="21" spans="1:7" ht="15" customHeight="1" x14ac:dyDescent="0.3">
      <c r="A21" s="1" t="s">
        <v>18</v>
      </c>
      <c r="B21" s="12">
        <v>5</v>
      </c>
      <c r="C21" s="13">
        <v>0</v>
      </c>
      <c r="D21" s="14"/>
      <c r="E21" s="15"/>
      <c r="F21" s="16">
        <f t="shared" si="0"/>
        <v>0</v>
      </c>
      <c r="G21" s="17">
        <f t="shared" si="1"/>
        <v>0</v>
      </c>
    </row>
    <row r="22" spans="1:7" ht="15" customHeight="1" x14ac:dyDescent="0.3">
      <c r="A22" s="1" t="s">
        <v>18</v>
      </c>
      <c r="B22" s="12">
        <v>6</v>
      </c>
      <c r="C22" s="13">
        <v>0</v>
      </c>
      <c r="D22" s="14"/>
      <c r="E22" s="15"/>
      <c r="F22" s="16">
        <f t="shared" si="0"/>
        <v>0</v>
      </c>
      <c r="G22" s="17">
        <f t="shared" si="1"/>
        <v>0</v>
      </c>
    </row>
    <row r="23" spans="1:7" ht="15" customHeight="1" x14ac:dyDescent="0.3">
      <c r="A23" s="1" t="s">
        <v>18</v>
      </c>
      <c r="B23" s="12">
        <v>7</v>
      </c>
      <c r="C23" s="13">
        <v>0.95</v>
      </c>
      <c r="D23" s="14">
        <v>23.28</v>
      </c>
      <c r="E23" s="15"/>
      <c r="F23" s="16">
        <f t="shared" si="0"/>
        <v>0</v>
      </c>
      <c r="G23" s="17">
        <f t="shared" si="1"/>
        <v>0</v>
      </c>
    </row>
    <row r="24" spans="1:7" ht="15" customHeight="1" x14ac:dyDescent="0.3">
      <c r="A24" s="1" t="s">
        <v>18</v>
      </c>
      <c r="B24" s="12">
        <v>8</v>
      </c>
      <c r="C24" s="13">
        <v>0.05</v>
      </c>
      <c r="D24" s="14">
        <v>26.15</v>
      </c>
      <c r="E24" s="15"/>
      <c r="F24" s="16">
        <f t="shared" si="0"/>
        <v>0</v>
      </c>
      <c r="G24" s="17">
        <f t="shared" si="1"/>
        <v>0</v>
      </c>
    </row>
    <row r="25" spans="1:7" ht="15" customHeight="1" x14ac:dyDescent="0.3">
      <c r="A25" s="1" t="s">
        <v>19</v>
      </c>
      <c r="C25" s="13">
        <f>SUM(C17:C24)</f>
        <v>1</v>
      </c>
      <c r="G25" s="17">
        <f>IFERROR(SUM(G17:G24)/SUM(C17:C24),0)</f>
        <v>0</v>
      </c>
    </row>
    <row r="27" spans="1:7" ht="15" customHeight="1" x14ac:dyDescent="0.3">
      <c r="A27" s="1" t="s">
        <v>20</v>
      </c>
      <c r="C27" s="13">
        <f>ROUND(G25,3)</f>
        <v>0</v>
      </c>
    </row>
    <row r="28" spans="1:7" ht="15" customHeight="1" x14ac:dyDescent="0.3">
      <c r="A28" s="1" t="s">
        <v>21</v>
      </c>
      <c r="C28" s="13" t="str">
        <f>IF(AND(C27&gt;=1.9,C27&lt;=2.6),"Voldoet","BUITEN BANDBREEDTE – zie leidraad §6.5")</f>
        <v>BUITEN BANDBREEDTE – zie leidraad §6.5</v>
      </c>
    </row>
    <row r="30" spans="1:7" ht="19.5" customHeight="1" x14ac:dyDescent="0.3">
      <c r="A30" s="21" t="s">
        <v>22</v>
      </c>
      <c r="B30" s="21"/>
      <c r="C30" s="21"/>
      <c r="D30" s="21"/>
      <c r="E30" s="21"/>
      <c r="F30" s="21"/>
      <c r="G30" s="21"/>
    </row>
    <row r="31" spans="1:7" ht="30" customHeight="1" x14ac:dyDescent="0.3">
      <c r="A31" s="21" t="s">
        <v>23</v>
      </c>
      <c r="B31" s="21"/>
      <c r="C31" s="21"/>
      <c r="D31" s="21"/>
      <c r="E31" s="21"/>
      <c r="F31" s="21"/>
      <c r="G31" s="21"/>
    </row>
    <row r="32" spans="1:7" ht="15" customHeight="1" x14ac:dyDescent="0.3">
      <c r="A32" s="18"/>
    </row>
    <row r="33" spans="1:7" ht="19.5" customHeight="1" x14ac:dyDescent="0.3">
      <c r="A33" s="21" t="s">
        <v>24</v>
      </c>
      <c r="B33" s="21"/>
      <c r="C33" s="21"/>
      <c r="D33" s="21"/>
      <c r="E33" s="21"/>
      <c r="F33" s="21"/>
      <c r="G33" s="21"/>
    </row>
    <row r="34" spans="1:7" ht="15" customHeight="1" x14ac:dyDescent="0.3">
      <c r="A34" s="22" t="s">
        <v>25</v>
      </c>
      <c r="B34" s="23"/>
      <c r="C34" s="23"/>
      <c r="D34" s="23"/>
      <c r="E34" s="23"/>
      <c r="F34" s="23"/>
      <c r="G34" s="24"/>
    </row>
    <row r="35" spans="1:7" ht="15" customHeight="1" x14ac:dyDescent="0.3">
      <c r="A35" s="25"/>
      <c r="B35" s="26"/>
      <c r="C35" s="26"/>
      <c r="D35" s="26"/>
      <c r="E35" s="26"/>
      <c r="F35" s="26"/>
      <c r="G35" s="27"/>
    </row>
    <row r="36" spans="1:7" ht="19.95" customHeight="1" x14ac:dyDescent="0.3">
      <c r="A36" s="28"/>
      <c r="B36" s="29"/>
      <c r="C36" s="29"/>
      <c r="D36" s="29"/>
      <c r="E36" s="29"/>
      <c r="F36" s="29"/>
      <c r="G36" s="30"/>
    </row>
    <row r="38" spans="1:7" ht="19.5" customHeight="1" x14ac:dyDescent="0.3">
      <c r="A38" s="21" t="s">
        <v>26</v>
      </c>
      <c r="B38" s="21"/>
      <c r="C38" s="21"/>
      <c r="D38" s="21"/>
      <c r="E38" s="21"/>
      <c r="F38" s="21"/>
      <c r="G38" s="21"/>
    </row>
    <row r="39" spans="1:7" ht="15" customHeight="1" x14ac:dyDescent="0.3">
      <c r="A39" s="31" t="s">
        <v>27</v>
      </c>
      <c r="B39" s="31"/>
      <c r="C39" s="31"/>
      <c r="D39" s="31"/>
      <c r="E39" s="31"/>
      <c r="F39" s="31"/>
      <c r="G39" s="31"/>
    </row>
    <row r="40" spans="1:7" ht="15" customHeight="1" x14ac:dyDescent="0.3">
      <c r="A40" s="31"/>
      <c r="B40" s="31"/>
      <c r="C40" s="31"/>
      <c r="D40" s="31"/>
      <c r="E40" s="31"/>
      <c r="F40" s="31"/>
      <c r="G40" s="31"/>
    </row>
  </sheetData>
  <mergeCells count="10">
    <mergeCell ref="A31:G31"/>
    <mergeCell ref="A33:G33"/>
    <mergeCell ref="A34:G36"/>
    <mergeCell ref="A38:G38"/>
    <mergeCell ref="A39:G40"/>
    <mergeCell ref="B7:C7"/>
    <mergeCell ref="B8:C8"/>
    <mergeCell ref="A10:G10"/>
    <mergeCell ref="A15:G15"/>
    <mergeCell ref="A30:G30"/>
  </mergeCells>
  <pageMargins left="0.75" right="0.75" top="1" bottom="1" header="0.511811023622047" footer="0.511811023622047"/>
  <pageSetup fitToHeight="0" orientation="landscape" horizontalDpi="300" verticalDpi="300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CC08843B21414A8441AFFFE38B8774" ma:contentTypeVersion="3" ma:contentTypeDescription="Een nieuw document maken." ma:contentTypeScope="" ma:versionID="6b3adb3cf94094d9495ff04878c9e787">
  <xsd:schema xmlns:xsd="http://www.w3.org/2001/XMLSchema" xmlns:xs="http://www.w3.org/2001/XMLSchema" xmlns:p="http://schemas.microsoft.com/office/2006/metadata/properties" xmlns:ns2="b198f55d-8858-416d-b9fc-ac70d87c961a" targetNamespace="http://schemas.microsoft.com/office/2006/metadata/properties" ma:root="true" ma:fieldsID="de5d20ce6b4e1752d9eec942baa90ace" ns2:_="">
    <xsd:import namespace="b198f55d-8858-416d-b9fc-ac70d87c96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98f55d-8858-416d-b9fc-ac70d87c9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D672BBD-9255-416B-A39A-B1C25CCCEA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198f55d-8858-416d-b9fc-ac70d87c96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5F24DA4-9B50-419F-AE42-D897CA729A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D7C825C-0BD9-46E5-8B6D-FA25C2071F20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Khatera Chin</cp:lastModifiedBy>
  <cp:revision>0</cp:revision>
  <dcterms:created xsi:type="dcterms:W3CDTF">2026-09-09T14:07:04Z</dcterms:created>
  <dcterms:modified xsi:type="dcterms:W3CDTF">2026-09-15T17:11:39Z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0x01010089CC08843B21414A8441AFFFE38B8774</vt:lpwstr>
  </property>
</Properties>
</file>