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mc:AlternateContent xmlns:mc="http://schemas.openxmlformats.org/markup-compatibility/2006">
    <mc:Choice Requires="x15">
      <x15ac:absPath xmlns:x15ac="http://schemas.microsoft.com/office/spreadsheetml/2010/11/ac" url="/Users/liviotahamata/Library/Mobile Documents/com~apple~CloudDocs/00 Downloads/4 HVAC en RWA GVB/"/>
    </mc:Choice>
  </mc:AlternateContent>
  <xr:revisionPtr revIDLastSave="0" documentId="8_{B423F4C4-A73A-644E-9779-D60BF1F94F54}" xr6:coauthVersionLast="47" xr6:coauthVersionMax="47" xr10:uidLastSave="{00000000-0000-0000-0000-000000000000}"/>
  <bookViews>
    <workbookView xWindow="-38400" yWindow="0" windowWidth="38400" windowHeight="21600" tabRatio="500" xr2:uid="{00000000-000D-0000-FFFF-FFFF00000000}"/>
  </bookViews>
  <sheets>
    <sheet name="Prijzenblad HVAC (perceel 1)" sheetId="1" r:id="rId1"/>
    <sheet name="Prijzenblad RWA (perceel 2)" sheetId="2" r:id="rId2"/>
  </sheets>
  <definedNames>
    <definedName name="_xlnm.Print_Titles" localSheetId="0">'Prijzenblad HVAC (perceel 1)'!$1:$1</definedName>
    <definedName name="_xlnm.Print_Titles" localSheetId="1">'Prijzenblad RWA (perceel 2)'!$1:$1</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9" i="2" l="1"/>
  <c r="G108" i="2"/>
  <c r="G107" i="2"/>
  <c r="G103" i="2"/>
  <c r="G102" i="2"/>
  <c r="G104" i="2" s="1"/>
  <c r="G118" i="2" s="1"/>
  <c r="G98" i="2"/>
  <c r="G99" i="2" s="1"/>
  <c r="G117" i="2" s="1"/>
  <c r="G95" i="2"/>
  <c r="G94" i="2"/>
  <c r="G96" i="2" s="1"/>
  <c r="G116" i="2" s="1"/>
  <c r="G91" i="2"/>
  <c r="G90" i="2"/>
  <c r="G89" i="2"/>
  <c r="G88" i="2"/>
  <c r="G87" i="2"/>
  <c r="G85" i="2"/>
  <c r="G84" i="2"/>
  <c r="G83" i="2"/>
  <c r="G82" i="2"/>
  <c r="G81" i="2"/>
  <c r="G80" i="2"/>
  <c r="G79" i="2"/>
  <c r="G78" i="2"/>
  <c r="G77" i="2"/>
  <c r="G76" i="2"/>
  <c r="G75" i="2"/>
  <c r="G74" i="2"/>
  <c r="G73" i="2"/>
  <c r="G72" i="2"/>
  <c r="G71" i="2"/>
  <c r="G70" i="2"/>
  <c r="G69" i="2"/>
  <c r="G68" i="2"/>
  <c r="G67" i="2"/>
  <c r="G66" i="2"/>
  <c r="G65" i="2"/>
  <c r="G64" i="2"/>
  <c r="G63" i="2"/>
  <c r="G62" i="2"/>
  <c r="G61" i="2"/>
  <c r="G60" i="2"/>
  <c r="G59" i="2"/>
  <c r="G58" i="2"/>
  <c r="G57" i="2"/>
  <c r="G92" i="2" s="1"/>
  <c r="G115" i="2" s="1"/>
  <c r="G53" i="2"/>
  <c r="G52" i="2"/>
  <c r="G50" i="2"/>
  <c r="G49" i="2"/>
  <c r="G48" i="2"/>
  <c r="G46" i="2"/>
  <c r="G45" i="2"/>
  <c r="G44" i="2"/>
  <c r="G42" i="2"/>
  <c r="G41" i="2"/>
  <c r="G40" i="2"/>
  <c r="G38" i="2"/>
  <c r="G37" i="2"/>
  <c r="G36" i="2"/>
  <c r="G34" i="2"/>
  <c r="G33" i="2"/>
  <c r="G32" i="2"/>
  <c r="G29" i="2"/>
  <c r="G28" i="2"/>
  <c r="G26" i="2"/>
  <c r="G25" i="2"/>
  <c r="G24" i="2"/>
  <c r="G23" i="2"/>
  <c r="G21" i="2"/>
  <c r="G20" i="2"/>
  <c r="G19" i="2"/>
  <c r="G18" i="2"/>
  <c r="G16" i="2"/>
  <c r="G15" i="2"/>
  <c r="G14" i="2"/>
  <c r="G13" i="2"/>
  <c r="G11" i="2"/>
  <c r="G10" i="2"/>
  <c r="G9" i="2"/>
  <c r="G7" i="2"/>
  <c r="G6" i="2"/>
  <c r="G5" i="2"/>
  <c r="G54" i="2" s="1"/>
  <c r="G114" i="2" s="1"/>
  <c r="G383" i="1"/>
  <c r="G376" i="1"/>
  <c r="G375" i="1"/>
  <c r="G374" i="1"/>
  <c r="G377" i="1" s="1"/>
  <c r="G385" i="1" s="1"/>
  <c r="G370" i="1"/>
  <c r="G369" i="1"/>
  <c r="G366" i="1"/>
  <c r="G365" i="1"/>
  <c r="G362" i="1"/>
  <c r="G361" i="1"/>
  <c r="G360" i="1"/>
  <c r="G359" i="1"/>
  <c r="G358" i="1"/>
  <c r="G357" i="1"/>
  <c r="G356" i="1"/>
  <c r="G354" i="1"/>
  <c r="G353" i="1"/>
  <c r="G352" i="1"/>
  <c r="G351" i="1"/>
  <c r="G350" i="1"/>
  <c r="G349" i="1"/>
  <c r="G348" i="1"/>
  <c r="G347" i="1"/>
  <c r="G346" i="1"/>
  <c r="G345" i="1"/>
  <c r="G344" i="1"/>
  <c r="G343" i="1"/>
  <c r="G342" i="1"/>
  <c r="G341" i="1"/>
  <c r="G340" i="1"/>
  <c r="G339" i="1"/>
  <c r="G338" i="1"/>
  <c r="G337" i="1"/>
  <c r="G336" i="1"/>
  <c r="G335" i="1"/>
  <c r="G334" i="1"/>
  <c r="G333" i="1"/>
  <c r="G332" i="1"/>
  <c r="G331" i="1"/>
  <c r="G330" i="1"/>
  <c r="G329" i="1"/>
  <c r="G328" i="1"/>
  <c r="G327" i="1"/>
  <c r="G326" i="1"/>
  <c r="G363" i="1" s="1"/>
  <c r="G382" i="1" s="1"/>
  <c r="G322" i="1"/>
  <c r="G321" i="1"/>
  <c r="G320" i="1"/>
  <c r="G318" i="1"/>
  <c r="G317" i="1"/>
  <c r="G316" i="1"/>
  <c r="G314" i="1"/>
  <c r="G313" i="1"/>
  <c r="G312" i="1"/>
  <c r="G310" i="1"/>
  <c r="G309" i="1"/>
  <c r="G308" i="1"/>
  <c r="G305" i="1"/>
  <c r="G304" i="1"/>
  <c r="G303" i="1"/>
  <c r="G301" i="1"/>
  <c r="G298" i="1"/>
  <c r="G297" i="1"/>
  <c r="G296" i="1"/>
  <c r="G294" i="1"/>
  <c r="G293" i="1"/>
  <c r="G292" i="1"/>
  <c r="G290" i="1"/>
  <c r="G289" i="1"/>
  <c r="G288" i="1"/>
  <c r="G286" i="1"/>
  <c r="G285" i="1"/>
  <c r="G284" i="1"/>
  <c r="G282" i="1"/>
  <c r="G281" i="1"/>
  <c r="G280" i="1"/>
  <c r="G277" i="1"/>
  <c r="G276" i="1"/>
  <c r="G275" i="1"/>
  <c r="G274" i="1"/>
  <c r="G271" i="1"/>
  <c r="G270" i="1"/>
  <c r="G269" i="1"/>
  <c r="G267" i="1"/>
  <c r="G266" i="1"/>
  <c r="G265" i="1"/>
  <c r="G263" i="1"/>
  <c r="G262" i="1"/>
  <c r="G261" i="1"/>
  <c r="G259" i="1"/>
  <c r="G258" i="1"/>
  <c r="G257" i="1"/>
  <c r="G255" i="1"/>
  <c r="G254" i="1"/>
  <c r="G253" i="1"/>
  <c r="G251" i="1"/>
  <c r="G250" i="1"/>
  <c r="G249" i="1"/>
  <c r="G248" i="1"/>
  <c r="G246" i="1"/>
  <c r="G245" i="1"/>
  <c r="G244" i="1"/>
  <c r="G241" i="1"/>
  <c r="G240" i="1"/>
  <c r="G239" i="1"/>
  <c r="G237" i="1"/>
  <c r="G236" i="1"/>
  <c r="G235" i="1"/>
  <c r="G233" i="1"/>
  <c r="G232" i="1"/>
  <c r="G231" i="1"/>
  <c r="G229" i="1"/>
  <c r="G228" i="1"/>
  <c r="G227" i="1"/>
  <c r="G225" i="1"/>
  <c r="G224" i="1"/>
  <c r="G223" i="1"/>
  <c r="G221" i="1"/>
  <c r="G220" i="1"/>
  <c r="G219" i="1"/>
  <c r="G217" i="1"/>
  <c r="G216" i="1"/>
  <c r="G215" i="1"/>
  <c r="G213" i="1"/>
  <c r="G212" i="1"/>
  <c r="G211" i="1"/>
  <c r="G209" i="1"/>
  <c r="G208" i="1"/>
  <c r="G207" i="1"/>
  <c r="G205" i="1"/>
  <c r="G204" i="1"/>
  <c r="G203" i="1"/>
  <c r="G201" i="1"/>
  <c r="G200" i="1"/>
  <c r="G199" i="1"/>
  <c r="G197" i="1"/>
  <c r="G196" i="1"/>
  <c r="G195" i="1"/>
  <c r="G192" i="1"/>
  <c r="G191" i="1"/>
  <c r="G190" i="1"/>
  <c r="G188" i="1"/>
  <c r="G187" i="1"/>
  <c r="G186" i="1"/>
  <c r="G184" i="1"/>
  <c r="G183" i="1"/>
  <c r="G182" i="1"/>
  <c r="G180" i="1"/>
  <c r="G179" i="1"/>
  <c r="G178" i="1"/>
  <c r="G176" i="1"/>
  <c r="G175" i="1"/>
  <c r="G174" i="1"/>
  <c r="G172" i="1"/>
  <c r="G171" i="1"/>
  <c r="G170" i="1"/>
  <c r="G168" i="1"/>
  <c r="G167" i="1"/>
  <c r="G166" i="1"/>
  <c r="G164" i="1"/>
  <c r="G163" i="1"/>
  <c r="G162" i="1"/>
  <c r="G160" i="1"/>
  <c r="G159" i="1"/>
  <c r="G158" i="1"/>
  <c r="G155" i="1"/>
  <c r="G154" i="1"/>
  <c r="G153" i="1"/>
  <c r="G151" i="1"/>
  <c r="G150" i="1"/>
  <c r="G149" i="1"/>
  <c r="G147" i="1"/>
  <c r="G146" i="1"/>
  <c r="G145" i="1"/>
  <c r="G143" i="1"/>
  <c r="G142" i="1"/>
  <c r="G141" i="1"/>
  <c r="G139" i="1"/>
  <c r="G138" i="1"/>
  <c r="G137" i="1"/>
  <c r="G135" i="1"/>
  <c r="G134" i="1"/>
  <c r="G133" i="1"/>
  <c r="G131" i="1"/>
  <c r="G130" i="1"/>
  <c r="G129" i="1"/>
  <c r="G127" i="1"/>
  <c r="G126" i="1"/>
  <c r="G125" i="1"/>
  <c r="G123" i="1"/>
  <c r="G122" i="1"/>
  <c r="G121" i="1"/>
  <c r="G119" i="1"/>
  <c r="G118" i="1"/>
  <c r="G117" i="1"/>
  <c r="G115" i="1"/>
  <c r="G114" i="1"/>
  <c r="G113" i="1"/>
  <c r="G111" i="1"/>
  <c r="G110" i="1"/>
  <c r="G109" i="1"/>
  <c r="G107" i="1"/>
  <c r="G106" i="1"/>
  <c r="G105" i="1"/>
  <c r="G103" i="1"/>
  <c r="G102" i="1"/>
  <c r="G101" i="1"/>
  <c r="G99" i="1"/>
  <c r="G98" i="1"/>
  <c r="G97" i="1"/>
  <c r="G95" i="1"/>
  <c r="G94" i="1"/>
  <c r="G93" i="1"/>
  <c r="G90" i="1"/>
  <c r="G89" i="1"/>
  <c r="G88" i="1"/>
  <c r="G87" i="1"/>
  <c r="G85" i="1"/>
  <c r="G84" i="1"/>
  <c r="G83" i="1"/>
  <c r="G82" i="1"/>
  <c r="G80" i="1"/>
  <c r="G79" i="1"/>
  <c r="G78" i="1"/>
  <c r="G77" i="1"/>
  <c r="G75" i="1"/>
  <c r="G74" i="1"/>
  <c r="G73" i="1"/>
  <c r="G72" i="1"/>
  <c r="G70" i="1"/>
  <c r="G69" i="1"/>
  <c r="G68" i="1"/>
  <c r="G67" i="1"/>
  <c r="G65" i="1"/>
  <c r="G64" i="1"/>
  <c r="G63" i="1"/>
  <c r="G62" i="1"/>
  <c r="G59" i="1"/>
  <c r="G58" i="1"/>
  <c r="G57" i="1"/>
  <c r="G56" i="1"/>
  <c r="G54" i="1"/>
  <c r="G53" i="1"/>
  <c r="G52" i="1"/>
  <c r="G51" i="1"/>
  <c r="G49" i="1"/>
  <c r="G48" i="1"/>
  <c r="G47" i="1"/>
  <c r="G46" i="1"/>
  <c r="G43" i="1"/>
  <c r="G42" i="1"/>
  <c r="G41" i="1"/>
  <c r="G40" i="1"/>
  <c r="G38" i="1"/>
  <c r="G37" i="1"/>
  <c r="G36" i="1"/>
  <c r="G35" i="1"/>
  <c r="G33" i="1"/>
  <c r="G32" i="1"/>
  <c r="G31" i="1"/>
  <c r="G30" i="1"/>
  <c r="G28" i="1"/>
  <c r="G27" i="1"/>
  <c r="G26" i="1"/>
  <c r="G25" i="1"/>
  <c r="G23" i="1"/>
  <c r="G22" i="1"/>
  <c r="G21" i="1"/>
  <c r="G20" i="1"/>
  <c r="G18" i="1"/>
  <c r="G17" i="1"/>
  <c r="G16" i="1"/>
  <c r="G15" i="1"/>
  <c r="G13" i="1"/>
  <c r="G12" i="1"/>
  <c r="G11" i="1"/>
  <c r="G10" i="1"/>
  <c r="G8" i="1"/>
  <c r="G7" i="1"/>
  <c r="G6" i="1"/>
  <c r="G5" i="1"/>
  <c r="G323" i="1" s="1"/>
  <c r="G381" i="1" s="1"/>
  <c r="G110" i="2" l="1"/>
  <c r="G119" i="2" s="1"/>
  <c r="G120" i="2" s="1"/>
  <c r="G371" i="1"/>
  <c r="G384" i="1" s="1"/>
  <c r="G386" i="1" s="1"/>
</calcChain>
</file>

<file path=xl/sharedStrings.xml><?xml version="1.0" encoding="utf-8"?>
<sst xmlns="http://schemas.openxmlformats.org/spreadsheetml/2006/main" count="1002" uniqueCount="458">
  <si>
    <t>Omschrijving</t>
  </si>
  <si>
    <t>Dag</t>
  </si>
  <si>
    <t>Tijdstip</t>
  </si>
  <si>
    <t>Hoeveel-heid</t>
  </si>
  <si>
    <t>Eenheid</t>
  </si>
  <si>
    <t>Prijs p/eenheid (excl. btw)</t>
  </si>
  <si>
    <t>Totaal (excl. btw)</t>
  </si>
  <si>
    <t xml:space="preserve">Blok A — Vast planmatig (preventief) onderhoud — per locatie, per jaar  </t>
  </si>
  <si>
    <t>*Kosten per locatie (Noordzuidlijn)</t>
  </si>
  <si>
    <t>Centraal station Noordzuidlijn (CS-NZL)</t>
  </si>
  <si>
    <t>CS-NZL OH HVAC verwarming/tracing</t>
  </si>
  <si>
    <t>Maand</t>
  </si>
  <si>
    <t>CS-NZL OH HVAC luchtbehandelingsinstallatie/ventilatie (**prijs compleet)</t>
  </si>
  <si>
    <t>CS-NZL OH HVAC Koelinstallatie/airco (**prijs compleet)</t>
  </si>
  <si>
    <t>CS-NZL OH HVAC Besturing/regelkast (**prijs compleet)</t>
  </si>
  <si>
    <t>Rokin (RKN)</t>
  </si>
  <si>
    <t>RKN OH HVAC verwarming/tracing</t>
  </si>
  <si>
    <t>RKN OH HVAC luchtbehandelingsinstallatie/ventilatie (**prijs compleet)</t>
  </si>
  <si>
    <t>RKN OH HVAC Koelinstallatie/airco (**prijs compleet)</t>
  </si>
  <si>
    <t>RKN OH HVAC Besturing/regelkast (**prijs compleet)</t>
  </si>
  <si>
    <t>Vijzelgracht (VZG)</t>
  </si>
  <si>
    <t>VZG OH HVAC verwarming/tracing</t>
  </si>
  <si>
    <t>VZG OH HVAC luchtbehandelingsinstallatie/ventilatie (**prijs compleet)</t>
  </si>
  <si>
    <t>VZG OH HVAC Koelinstallatie/airco (**prijs compleet)</t>
  </si>
  <si>
    <t>VZG OH HVAC Besturing/regelkast (**prijs compleet)</t>
  </si>
  <si>
    <t>De Pijp (DPP)</t>
  </si>
  <si>
    <t>DPP OH HVAC verwarming/tracing</t>
  </si>
  <si>
    <t>DPP OH HVAC luchtbehandelingsinstallatie/ventilatie (**prijs compleet)</t>
  </si>
  <si>
    <t>DPP OH HVAC Koelinstallatie/airco (**prijs compleet)</t>
  </si>
  <si>
    <t>DPP OH HVAC Besturing/regelkast (**prijs compleet)</t>
  </si>
  <si>
    <t>Europaplein (EPP)</t>
  </si>
  <si>
    <t>EPP OH HVAC verwarming/tracing</t>
  </si>
  <si>
    <t>EPP OH HVAC luchtbehandelingsinstallatie/ventilatie (**prijs compleet)</t>
  </si>
  <si>
    <t>EPP OH HVAC Koelinstallatie/airco (**prijs compleet)</t>
  </si>
  <si>
    <t>EPP OH HVAC Besturing/regelkast (**prijs compleet)</t>
  </si>
  <si>
    <t>Tunnelnooduitgangen Noordzuidlijn 2 t/m 23 (TNU-NZL)</t>
  </si>
  <si>
    <t>TNU-NZL OH HVAC verwarming/tracing</t>
  </si>
  <si>
    <t>TNU-NZL OH HVAC luchtbehandelingsinstallatie/ventilatie (**prijs compleet)</t>
  </si>
  <si>
    <t>TNU-NZL OH HVAC Koelinstallatie/airco (**prijs compleet)</t>
  </si>
  <si>
    <t>TNU-NZL OH HVAC Besturing/regelkast (**prijs compleet)</t>
  </si>
  <si>
    <t>Noord (ND)</t>
  </si>
  <si>
    <t>ND OH HVAC verwarming/tracing</t>
  </si>
  <si>
    <t>ND OH HVAC luchtbehandelingsinstallatie/ventilatie (**prijs compleet)</t>
  </si>
  <si>
    <t>ND OH HVAC Koelinstallatie/airco (**prijs compleet)</t>
  </si>
  <si>
    <t>ND OH HVAC Besturing/regelkast (**prijs compleet)</t>
  </si>
  <si>
    <t>Noorderpark (NDP)</t>
  </si>
  <si>
    <t>NDP OH HVAC verwarming/tracing</t>
  </si>
  <si>
    <t>NDP OH HVAC luchtbehandelingsinstallatie/ventilatie (**prijs compleet)</t>
  </si>
  <si>
    <t>NDP OH HVAC Koelinstallatie/airco (**prijs compleet)</t>
  </si>
  <si>
    <t>NDP OH HVAC Besturing/regelkast (**prijs compleet)</t>
  </si>
  <si>
    <t>*Kosten per locatie (overig Noordzuidlijn)</t>
  </si>
  <si>
    <t>Sein- en Energie Techniek gebouw (SET)</t>
  </si>
  <si>
    <t>SET OH HVAC verwarming/tracing</t>
  </si>
  <si>
    <t>SET OH HVAC luchtbehandelingsinstallatie/ventilatie (**prijs compleet)</t>
  </si>
  <si>
    <t>SET OH HVAC Koelinstallatie/airco (**prijs compleet)</t>
  </si>
  <si>
    <t>SET OH HVAC Besturing/regelkast (**prijs compleet)</t>
  </si>
  <si>
    <t>Voorzieningen Gebouw Noord (VGN)</t>
  </si>
  <si>
    <t>VGN OH HVAC verwarming/tracing</t>
  </si>
  <si>
    <t>VGN OH HVAC luchtbehandelingsinstallatie/ventilatie (**prijs compleet)</t>
  </si>
  <si>
    <t>VGN OH HVAC Koelinstallatie/airco (**prijs compleet)</t>
  </si>
  <si>
    <t>VGN OH HVAC Besturing/regelkast (**prijs compleet)</t>
  </si>
  <si>
    <t>Gelijkrichter Noord (GRS-ND)</t>
  </si>
  <si>
    <t>GRS-ND OH HVAC verwarming/tracing</t>
  </si>
  <si>
    <t>GRS-ND OH HVAC luchtbehandelingsinstallatie/ventilatie (**prijs compleet)</t>
  </si>
  <si>
    <t>GRS-ND OH HVAC Koelinstallatie/airco (**prijs compleet)</t>
  </si>
  <si>
    <t>GRS-ND OH HVAC Besturing/regelkast (**prijs compleet)</t>
  </si>
  <si>
    <t>*Kosten per locatie (Oostlijn ondergronds)</t>
  </si>
  <si>
    <t>Centraal station Oostlijn (CS-OL)</t>
  </si>
  <si>
    <t>CS-OL OH HVAC verwarming/tracing</t>
  </si>
  <si>
    <t>CS-OL OH HVAC luchtbehandelingsinstallatie/ventilatie (**prijs compleet)</t>
  </si>
  <si>
    <t>CS-OL OH HVAC Koelinstallatie/airco (**prijs compleet)</t>
  </si>
  <si>
    <t>CS-OL OH HVAC Besturing/regelkast (**prijs compleet)</t>
  </si>
  <si>
    <t>Nieuwemarkt (NMT)</t>
  </si>
  <si>
    <t>NMT OH HVAC verwarming/tracing</t>
  </si>
  <si>
    <t>NMT OH HVAC luchtbehandelingsinstallatie/ventilatie (**prijs compleet)</t>
  </si>
  <si>
    <t>NMT OH HVAC Koelinstallatie/airco (**prijs compleet)</t>
  </si>
  <si>
    <t>NMT OH HVAC Besturing/regelkast (**prijs compleet)</t>
  </si>
  <si>
    <t>Waterlooplein (WLP)</t>
  </si>
  <si>
    <t>WLP OH HVAC verwarming/tracing</t>
  </si>
  <si>
    <t>WLP OH HVAC luchtbehandelingsinstallatie/ventilatie (**prijs compleet)</t>
  </si>
  <si>
    <t>WLP OH HVAC Koelinstallatie/airco (**prijs compleet)</t>
  </si>
  <si>
    <t>WLP OH HVAC Besturing/regelkast (**prijs compleet)</t>
  </si>
  <si>
    <t>Weesperplein (WPP)</t>
  </si>
  <si>
    <t>WPP OH HVAC verwarming/tracing</t>
  </si>
  <si>
    <t>WPP OH HVAC luchtbehandelingsinstallatie/ventilatie (**prijs compleet)</t>
  </si>
  <si>
    <t>WPP OH HVAC Koelinstallatie/airco (**prijs compleet)</t>
  </si>
  <si>
    <t>WPP OH HVAC Besturing/regelkast (**prijs compleet)</t>
  </si>
  <si>
    <t>Wibautstraat (WBS)</t>
  </si>
  <si>
    <t>WBS OH HVAC verwarming/tracing</t>
  </si>
  <si>
    <t>WBS OH HVAC luchtbehandelingsinstallatie/ventilatie (**prijs compleet)</t>
  </si>
  <si>
    <t>WBS OH HVAC Koelinstallatie/airco (**prijs compleet)</t>
  </si>
  <si>
    <t>WBS OH HVAC Besturing/regelkast (**prijs compleet)</t>
  </si>
  <si>
    <t>Tunnelnooduitgangen Oostlijn 1 t/m 5 (TUN-OL)</t>
  </si>
  <si>
    <t>TUN-OL OH HVAC verwarming/tracing</t>
  </si>
  <si>
    <t>TUN-OL OH HVAC luchtbehandelingsinstallatie/ventilatie (**prijs compleet)</t>
  </si>
  <si>
    <t>TUN-OL OH HVAC Koelinstallatie/airco (**prijs compleet)</t>
  </si>
  <si>
    <t>TUN-OL OH HVAC Besturing/regelkast (**prijs compleet)</t>
  </si>
  <si>
    <t>*Kosten per locatie (Oostlijn bovengronds)</t>
  </si>
  <si>
    <t>Amstelstation (ASA)</t>
  </si>
  <si>
    <t>ASA OH HVAC verwarming/tracing</t>
  </si>
  <si>
    <t>ASA OH HVAC luchtbehandelingsinstallatie/ventilatie (**prijs compleet)</t>
  </si>
  <si>
    <t>ASA OH HVAC Koelinstallatie/airco (**prijs compleet)</t>
  </si>
  <si>
    <t>Spaklerweg (SLW)</t>
  </si>
  <si>
    <t>SLW OH HVAC verwarming/tracing</t>
  </si>
  <si>
    <t>SLW OH HVAC luchtbehandelingsinstallatie/ventilatie (**prijs compleet)</t>
  </si>
  <si>
    <t>SLW OH HVAC Koelinstallatie/airco (**prijs compleet)</t>
  </si>
  <si>
    <t>van der Madeweg (MDW)</t>
  </si>
  <si>
    <t>MDW OH HVAC verwarming/tracing</t>
  </si>
  <si>
    <t>MDW OH HVAC luchtbehandelingsinstallatie/ventilatie (**prijs compleet)</t>
  </si>
  <si>
    <t>MDW OH HVAC Koelinstallatie/airco (**prijs compleet)</t>
  </si>
  <si>
    <t>Venserpolder (VPD)</t>
  </si>
  <si>
    <t>VPD OH HVAC verwarming/tracing</t>
  </si>
  <si>
    <t>VPD OH HVAC luchtbehandelingsinstallatie/ventilatie (**prijs compleet)</t>
  </si>
  <si>
    <t>VPD OH HVAC Koelinstallatie/airco (**prijs compleet)</t>
  </si>
  <si>
    <t>Diemen Zuid (DMZ)</t>
  </si>
  <si>
    <t>DMZ OH HVAC verwarming/tracing</t>
  </si>
  <si>
    <t>DMZ OH HVAC luchtbehandelingsinstallatie/ventilatie (**prijs compleet)</t>
  </si>
  <si>
    <t>DMZ OH HVAC Koelinstallatie/airco (**prijs compleet)</t>
  </si>
  <si>
    <t>Verrijn Stuartweg (VSW)</t>
  </si>
  <si>
    <t>VSW OH HVAC verwarming/tracing</t>
  </si>
  <si>
    <t>VSW OH HVAC luchtbehandelingsinstallatie/ventilatie (**prijs compleet)</t>
  </si>
  <si>
    <t>VSW OH HVAC Koelinstallatie/airco (**prijs compleet)</t>
  </si>
  <si>
    <t>Ganzenhoef (GZH)</t>
  </si>
  <si>
    <t>GZH OH HVAC verwarming/tracing</t>
  </si>
  <si>
    <t>GZH OH HVAC luchtbehandelingsinstallatie/ventilatie (**prijs compleet)</t>
  </si>
  <si>
    <t>GZH OH HVAC Koelinstallatie/airco (**prijs compleet)</t>
  </si>
  <si>
    <t>Kraaiennest (KEN)</t>
  </si>
  <si>
    <t>KEN OH HVAC verwarming/tracing</t>
  </si>
  <si>
    <t>KEN OH HVAC luchtbehandelingsinstallatie/ventilatie (**prijs compleet)</t>
  </si>
  <si>
    <t>KEN OH HVAC Koelinstallatie/airco (**prijs compleet)</t>
  </si>
  <si>
    <t>Gaasperplas (GPP)</t>
  </si>
  <si>
    <t>GPP OH HVAC verwarming/tracing</t>
  </si>
  <si>
    <t>GPP OH HVAC luchtbehandelingsinstallatie/ventilatie (**prijs compleet)</t>
  </si>
  <si>
    <t>GPP OH HVAC Koelinstallatie/airco (**prijs compleet)</t>
  </si>
  <si>
    <t>Duivendrecht (DVD)</t>
  </si>
  <si>
    <t>DVD OH HVAC verwarming/tracing</t>
  </si>
  <si>
    <t>DVD OH HVAC luchtbehandelingsinstallatie/ventilatie (**prijs compleet)</t>
  </si>
  <si>
    <t>DVD OH HVAC Koelinstallatie/airco (**prijs compleet)</t>
  </si>
  <si>
    <t>Standvliet (STV)</t>
  </si>
  <si>
    <t>STV OH HVAC verwarming/tracing</t>
  </si>
  <si>
    <t>STV OH HVAC luchtbehandelingsinstallatie/ventilatie (**prijs compleet)</t>
  </si>
  <si>
    <t>STV OH HVAC Koelinstallatie/airco (**prijs compleet)</t>
  </si>
  <si>
    <t>Bijlmer Arena (BMR)</t>
  </si>
  <si>
    <t>BMR OH HVAC verwarming/tracing</t>
  </si>
  <si>
    <t>BMR OH HVAC luchtbehandelingsinstallatie/ventilatie (**prijs compleet)</t>
  </si>
  <si>
    <t>BMR OH HVAC Koelinstallatie/airco (**prijs compleet)</t>
  </si>
  <si>
    <t>Bullewijk (BLW)</t>
  </si>
  <si>
    <t>BLW OH HVAC verwarming/tracing</t>
  </si>
  <si>
    <t>BLW OH HVAC luchtbehandelingsinstallatie/ventilatie (**prijs compleet)</t>
  </si>
  <si>
    <t>BLW OH HVAC Koelinstallatie/airco (**prijs compleet)</t>
  </si>
  <si>
    <t>Holendrecht (HLD)</t>
  </si>
  <si>
    <t>HLD OH HVAC verwarming/tracing</t>
  </si>
  <si>
    <t>HLD OH HVAC luchtbehandelingsinstallatie/ventilatie (**prijs compleet)</t>
  </si>
  <si>
    <t>HLD OH HVAC Koelinstallatie/airco (**prijs compleet)</t>
  </si>
  <si>
    <t>Reigersbos (RGB)</t>
  </si>
  <si>
    <t>RGB OH HVAC verwarming/tracing</t>
  </si>
  <si>
    <t>RGB OH HVAC luchtbehandelingsinstallatie/ventilatie (**prijs compleet)</t>
  </si>
  <si>
    <t>RGB OH HVAC Koelinstallatie/airco (**prijs compleet)</t>
  </si>
  <si>
    <t>Gein (GN)</t>
  </si>
  <si>
    <t>GN OH HVAC verwarming/tracing</t>
  </si>
  <si>
    <t>GN OH HVAC luchtbehandelingsinstallatie/ventilatie (**prijs compleet)</t>
  </si>
  <si>
    <t>GN OH HVAC Koelinstallatie/airco (**prijs compleet)</t>
  </si>
  <si>
    <t>*Kosten per locatie (gelijkrichterstation Oostlijn)</t>
  </si>
  <si>
    <t>Ringvaart (GRS-RV)</t>
  </si>
  <si>
    <t>GRS-RV OH HVAC verwarming/tracing</t>
  </si>
  <si>
    <t>GRS-RV OH HVAC luchtbehandelingsinstallatie/ventilatie (**prijs compleet)</t>
  </si>
  <si>
    <t>GRS-RV OH HVAC Koelinstallatie/airco (**prijs compleet)</t>
  </si>
  <si>
    <t>Spaklerweg (GRS-SW)</t>
  </si>
  <si>
    <t>GRS-SW OH HVAC verwarming/tracing</t>
  </si>
  <si>
    <t>GRS-SW OH HVAC luchtbehandelingsinstallatie/ventilatie (**prijs compleet)</t>
  </si>
  <si>
    <t>GRS-SW OH HVAC Koelinstallatie/airco (**prijs compleet)</t>
  </si>
  <si>
    <t>Standvliet (GRS-SV)</t>
  </si>
  <si>
    <t>GRS-SV OH HVAC verwarming/tracing</t>
  </si>
  <si>
    <t>GRS-SV OH HVAC luchtbehandelingsinstallatie/ventilatie (**prijs compleet)</t>
  </si>
  <si>
    <t>GRS-SV OH HVAC Koelinstallatie/airco (**prijs compleet)</t>
  </si>
  <si>
    <t>Venserpolder (GRS-VP)</t>
  </si>
  <si>
    <t>GRS-VP OH HVAC verwarming/tracing</t>
  </si>
  <si>
    <t>GRS-VP OH HVAC luchtbehandelingsinstallatie/ventilatie (**prijs compleet)</t>
  </si>
  <si>
    <t>GRS-VP OH HVAC Koelinstallatie/airco (**prijs compleet)</t>
  </si>
  <si>
    <t>Verrijn Stuartweg (GRS-VS)</t>
  </si>
  <si>
    <t>GRS-VS OH HVAC verwarming/tracing</t>
  </si>
  <si>
    <t>GRS-VS OH HVAC luchtbehandelingsinstallatie/ventilatie (**prijs compleet)</t>
  </si>
  <si>
    <t>GRS-VS OH HVAC Koelinstallatie/airco (**prijs compleet)</t>
  </si>
  <si>
    <t>Kraaiennest (GRS-KN)</t>
  </si>
  <si>
    <t>GRS-KN OH HVAC verwarming/tracing</t>
  </si>
  <si>
    <t>GRS-KN OH HVAC luchtbehandelingsinstallatie/ventilatie (**prijs compleet)</t>
  </si>
  <si>
    <t>GRS-KN OH HVAC Koelinstallatie/airco (**prijs compleet)</t>
  </si>
  <si>
    <t>Bullewijk (GRS-BW)</t>
  </si>
  <si>
    <t>GRS-BW OH HVAC verwarming/tracing</t>
  </si>
  <si>
    <t>GRS-BW OH HVAC luchtbehandelingsinstallatie/ventilatie (**prijs compleet)</t>
  </si>
  <si>
    <t>GRS-BW OH HVAC Koelinstallatie/airco (**prijs compleet)</t>
  </si>
  <si>
    <t>Reigersbos (GRS-RB)</t>
  </si>
  <si>
    <t>GRS-RB OH HVAC verwarming/tracing</t>
  </si>
  <si>
    <t>GRS-RB OH HVAC luchtbehandelingsinstallatie/ventilatie (**prijs compleet)</t>
  </si>
  <si>
    <t>GRS-RB OH HVAC Koelinstallatie/airco (**prijs compleet)</t>
  </si>
  <si>
    <t>Gein (GRS-GN)</t>
  </si>
  <si>
    <t>GRS-GN OH HVAC verwarming/tracing</t>
  </si>
  <si>
    <t>GRS-GN OH HVAC luchtbehandelingsinstallatie/ventilatie (**prijs compleet)</t>
  </si>
  <si>
    <t>GRS-GN OH HVAC Koelinstallatie/airco (**prijs compleet)</t>
  </si>
  <si>
    <t>*Kosten per locatie (Ringlijn)</t>
  </si>
  <si>
    <t>Isolatorweg (ITW)</t>
  </si>
  <si>
    <t>ITW OH HVAC verwarming/tracing</t>
  </si>
  <si>
    <t>ITW OH HVAC luchtbehandelingsinstallatie/ventilatie (**prijs compleet)</t>
  </si>
  <si>
    <t>ITW OH HVAC Koelinstallatie/airco (**prijs compleet)</t>
  </si>
  <si>
    <t>Sloterdijk (STD)</t>
  </si>
  <si>
    <t>STD OH HVAC verwarming/tracing</t>
  </si>
  <si>
    <t>STD OH HVAC luchtbehandelingsinstallatie/ventilatie (**prijs compleet)</t>
  </si>
  <si>
    <t>STD OH HVAC Koelinstallatie/airco (**prijs compleet)</t>
  </si>
  <si>
    <t>Vlugtlaan (VLN)</t>
  </si>
  <si>
    <t>VLN OH HVAC verwarming/tracing</t>
  </si>
  <si>
    <t>VLN OH HVAC luchtbehandelingsinstallatie/ventilatie (**prijs compleet)</t>
  </si>
  <si>
    <t>VLN OH HVAC Koelinstallatie/airco (**prijs compleet)</t>
  </si>
  <si>
    <t>Jan van Galenstraat (JLS)</t>
  </si>
  <si>
    <t>JLS OH HVAC verwarming/tracing</t>
  </si>
  <si>
    <t>JLS OH HVAC luchtbehandelingsinstallatie/ventilatie (**prijs compleet)</t>
  </si>
  <si>
    <t>JLS OH HVAC Koelinstallatie/airco (**prijs compleet)</t>
  </si>
  <si>
    <t>Postjesweg (PJW)</t>
  </si>
  <si>
    <t>PJW OH HVAC verwarming/tracing</t>
  </si>
  <si>
    <t>PJW OH HVAC luchtbehandelingsinstallatie/ventilatie (**prijs compleet)</t>
  </si>
  <si>
    <t>PJW OH HVAC Koelinstallatie/airco (**prijs compleet)</t>
  </si>
  <si>
    <t>Lelylaan (LLL)</t>
  </si>
  <si>
    <t>LLL OH HVAC verwarming/tracing</t>
  </si>
  <si>
    <t>LLL OH HVAC luchtbehandelingsinstallatie/ventilatie (**prijs compleet)</t>
  </si>
  <si>
    <t>LLL OH HVAC Koelinstallatie/airco (**prijs compleet)</t>
  </si>
  <si>
    <t>Heemstedestraat (HDS)</t>
  </si>
  <si>
    <t>HDS OH HVAC verwarming/tracing</t>
  </si>
  <si>
    <t>HDS OH HVAC luchtbehandelingsinstallatie/ventilatie (**prijs compleet)</t>
  </si>
  <si>
    <t>HDS OH HVAC Koelinstallatie/airco (**prijs compleet)</t>
  </si>
  <si>
    <t>Henk Sneevlietweg (HVW)</t>
  </si>
  <si>
    <t>HVW OH HVAC verwarming/tracing</t>
  </si>
  <si>
    <t>HVW OH HVAC luchtbehandelingsinstallatie/ventilatie (**prijs compleet)</t>
  </si>
  <si>
    <t>HVW OH HVAC Koelinstallatie/airco (**prijs compleet)</t>
  </si>
  <si>
    <t>Amstelveenseweg (ASW)</t>
  </si>
  <si>
    <t>ASW OH HVAC verwarming/tracing</t>
  </si>
  <si>
    <t>ASW OH HVAC luchtbehandelingsinstallatie/ventilatie (**prijs compleet)</t>
  </si>
  <si>
    <t>ASW OH HVAC Koelinstallatie/airco (**prijs compleet)</t>
  </si>
  <si>
    <t>Station Zuid (ZD)</t>
  </si>
  <si>
    <t>ZD OH HVAC verwarming/tracing</t>
  </si>
  <si>
    <t>ZD OH HVAC luchtbehandelingsinstallatie/ventilatie (**prijs compleet)</t>
  </si>
  <si>
    <t>ZD OH HVAC Koelinstallatie/airco (**prijs compleet)</t>
  </si>
  <si>
    <t>RAI (RAI)</t>
  </si>
  <si>
    <t>RAI OH HVAC verwarming/tracing</t>
  </si>
  <si>
    <t>RAI OH HVAC luchtbehandelingsinstallatie/ventilatie (**prijs compleet)</t>
  </si>
  <si>
    <t>RAI OH HVAC Koelinstallatie/airco (**prijs compleet)</t>
  </si>
  <si>
    <t>Overamstel (OAS)</t>
  </si>
  <si>
    <t>OAS OH HVAC verwarming/tracing</t>
  </si>
  <si>
    <t>OAS OH HVAC luchtbehandelingsinstallatie/ventilatie (**prijs compleet)</t>
  </si>
  <si>
    <t>OAS OH HVAC Koelinstallatie/airco (**prijs compleet)</t>
  </si>
  <si>
    <t>*Kosten per locatie (gelijkrichterstation Ringlijn)</t>
  </si>
  <si>
    <t>Rozenoordbrug (RG)</t>
  </si>
  <si>
    <t>GRS-RG OH HVAC verwarming/tracing</t>
  </si>
  <si>
    <t>GRS-RG OH HVAC luchtbehandelingsinstallatie/ventilatie (**prijs compleet)</t>
  </si>
  <si>
    <t>GRS-RG OH HVAC Koelinstallatie/airco (**prijs compleet)</t>
  </si>
  <si>
    <t>Parnassusweg (PW)</t>
  </si>
  <si>
    <t>GRS-PW OH HVAC verwarming/tracing</t>
  </si>
  <si>
    <t>GRS-PW OH HVAC luchtbehandelingsinstallatie/ventilatie (**prijs compleet)</t>
  </si>
  <si>
    <t>GRS-PW OH HVAC Koelinstallatie/airco (**prijs compleet)</t>
  </si>
  <si>
    <t>GRS-PW OH HVAC Besturing/regelkast (**prijs compleet)</t>
  </si>
  <si>
    <t>Schinkelbrug (SB)</t>
  </si>
  <si>
    <t>GRS-SB OH HVAC verwarming/tracing</t>
  </si>
  <si>
    <t>GRS-SB OH HVAC luchtbehandelingsinstallatie/ventilatie (**prijs compleet)</t>
  </si>
  <si>
    <t>GRS-SB OH HVAC Koelinstallatie/airco (**prijs compleet)</t>
  </si>
  <si>
    <t>Heemstedestraat (HS)</t>
  </si>
  <si>
    <t>GRS-HS OH HVAC verwarming/tracing</t>
  </si>
  <si>
    <t>GRS-HS OH HVAC luchtbehandelingsinstallatie/ventilatie (**prijs compleet)</t>
  </si>
  <si>
    <t>GRS-HS OH HVAC Koelinstallatie/airco (**prijs compleet)</t>
  </si>
  <si>
    <t>Postjesweg (PW)</t>
  </si>
  <si>
    <t>Haarlemmerweg (HW)</t>
  </si>
  <si>
    <t>GRS-HW OH HVAC verwarming/tracing</t>
  </si>
  <si>
    <t>GRS-HW OH HVAC luchtbehandelingsinstallatie/ventilatie (**prijs compleet)</t>
  </si>
  <si>
    <t>GRS-HW OH HVAC Koelinstallatie/airco (**prijs compleet)</t>
  </si>
  <si>
    <t>Isolatorweg (IW)</t>
  </si>
  <si>
    <t>GRS-IW OH HVAC verwarming/tracing</t>
  </si>
  <si>
    <t>GRS-IW OH HVAC luchtbehandelingsinstallatie/ventilatie (**prijs compleet)</t>
  </si>
  <si>
    <t>GRS-IW OH HVAC Koelinstallatie/airco (**prijs compleet)</t>
  </si>
  <si>
    <t>*Kosten per locatie (gelijkrichterstation Amstelveenlijn)</t>
  </si>
  <si>
    <t>Legmeerpolder 1 (GRS-LP1)</t>
  </si>
  <si>
    <t>GRS-LP1 OH HVAC verwarming/tracing</t>
  </si>
  <si>
    <t>GRS-LP1 OH HVAC luchtbehandelingsinstallatie/ventilatie (**prijs compleet)</t>
  </si>
  <si>
    <t>GRS-LP1 OH HVAC Koelinstallatie/airco (**prijs compleet)</t>
  </si>
  <si>
    <t>GRS-LP1 OH HVAC Besturing/regelkast (**prijs compleet)</t>
  </si>
  <si>
    <t>*Kosten per locatie (gelijkrichterstation Uithoornlijn)</t>
  </si>
  <si>
    <t>Legmeerpolder 2 (GRS-LP2)</t>
  </si>
  <si>
    <t>GRS-LP2 OH HVAC verwarming/tracing</t>
  </si>
  <si>
    <t>GRS-LP2 OH HVAC luchtbehandelingsinstallatie/ventilatie (**prijs compleet)</t>
  </si>
  <si>
    <t>GRS-LP2 OH HVAC Koelinstallatie/airco (**prijs compleet)</t>
  </si>
  <si>
    <t>Eilandbedrijf (Legmeerpolder 3 GRS-LP3)</t>
  </si>
  <si>
    <t>GRS-LP3 OH HVAC verwarming/tracing</t>
  </si>
  <si>
    <t>GRS-LP3 OH HVAC luchtbehandelingsinstallatie/ventilatie (**prijs compleet)</t>
  </si>
  <si>
    <t>GRS-LP3 OH HVAC Koelinstallatie/airco (**prijs compleet)</t>
  </si>
  <si>
    <t>Technische ruimte legmeerpolder (TR-LP)</t>
  </si>
  <si>
    <t>TR-LP OH HVAC verwarming/tracing</t>
  </si>
  <si>
    <t>TR-LP OH HVAC luchtbehandelingsinstallatie/ventilatie (**prijs compleet)</t>
  </si>
  <si>
    <t>TR-LP OH HVAC Koelinstallatie/airco (**prijs compleet)</t>
  </si>
  <si>
    <t>Uithoorn busstation (US)</t>
  </si>
  <si>
    <t>GRS-US OH HVAC verwarming/tracing</t>
  </si>
  <si>
    <t>GRS-US OH HVAC luchtbehandelingsinstallatie/ventilatie (**prijs compleet)</t>
  </si>
  <si>
    <t>GRS-US OH HVAC Koelinstallatie/airco (**prijs compleet)</t>
  </si>
  <si>
    <t>Uithoorn centrum (AW)</t>
  </si>
  <si>
    <t>GRS-AW OH HVAC verwarming/tracing</t>
  </si>
  <si>
    <t>GRS-AW OH HVAC luchtbehandelingsinstallatie/ventilatie (**prijs compleet)</t>
  </si>
  <si>
    <t>GRS-AW OH HVAC Koelinstallatie/airco (**prijs compleet)</t>
  </si>
  <si>
    <t>*Kosten per locatie (IJtram)</t>
  </si>
  <si>
    <t>Bim huis (BIM)</t>
  </si>
  <si>
    <t>BIM OH HVAC verwarming/tracing</t>
  </si>
  <si>
    <t>Rietlandpark (RLP)</t>
  </si>
  <si>
    <t>RLP OH HVAC verwarming/tracing</t>
  </si>
  <si>
    <t>RLP OH HVAC luchtbehandelingsinstallatie/ventilatie (**prijs compleet)</t>
  </si>
  <si>
    <t>RLP OH HVAC Koelinstallatie/airco (**prijs compleet)</t>
  </si>
  <si>
    <t>*Kosten per locatie (relaishuizen/overige gebouwen) - Onderdeel consignatiedienst oostlijn/ringlijn</t>
  </si>
  <si>
    <t>Centrale Verkeersleidingen gebouw (CVL)</t>
  </si>
  <si>
    <t>CVL OH HVAC verwarming/tracing</t>
  </si>
  <si>
    <t>CVL OH HVAC luchtbehandelingsinstallatie/ventilatie (**prijs compleet)</t>
  </si>
  <si>
    <t>CVL OH HVAC Koelinstallatie/airco (**prijs compleet)</t>
  </si>
  <si>
    <t>Mahler (RH-MR)</t>
  </si>
  <si>
    <t>RH-MR OH HVAC verwarming/tracing</t>
  </si>
  <si>
    <t>RH-MR OH HVAC luchtbehandelingsinstallatie/ventilatie (**prijs compleet)</t>
  </si>
  <si>
    <t>RH-MR OH HVAC Koelinstallatie/airco (**prijs compleet)</t>
  </si>
  <si>
    <t>Isolatorweg (RH-IW)</t>
  </si>
  <si>
    <t>RH-IW OH HVAC verwarming/tracing</t>
  </si>
  <si>
    <t>RH-IW OH HVAC luchtbehandelingsinstallatie/ventilatie (**prijs compleet)</t>
  </si>
  <si>
    <t>RH-IW OH HVAC Koelinstallatie/airco (**prijs compleet)</t>
  </si>
  <si>
    <t>Overamstel (RH-OA)</t>
  </si>
  <si>
    <t>RH-OA OH HVAC verwarming/tracing</t>
  </si>
  <si>
    <t>RH-OA OH HVAC luchtbehandelingsinstallatie/ventilatie (**prijs compleet)</t>
  </si>
  <si>
    <t>RH-OA OH HVAC Koelinstallatie/airco (**prijs compleet)</t>
  </si>
  <si>
    <t>Subtotaal blok A</t>
  </si>
  <si>
    <t xml:space="preserve">Blok B — Correctief onderhoud &amp; beschikbaarheid — verrekenbaar (geraamde jaarvolumes)  </t>
  </si>
  <si>
    <t>Uurtarieven per rol en tariefzone</t>
  </si>
  <si>
    <t>Service Monteur E en W</t>
  </si>
  <si>
    <t>ma t/m vr</t>
  </si>
  <si>
    <t>06:00 - 18:00</t>
  </si>
  <si>
    <t>Uur</t>
  </si>
  <si>
    <t xml:space="preserve">ma t/m vr  </t>
  </si>
  <si>
    <t>18:00 - 21:00</t>
  </si>
  <si>
    <t>21:00 - 00:00</t>
  </si>
  <si>
    <t>00:00 - 06:00</t>
  </si>
  <si>
    <t>za, zo en feestdagen</t>
  </si>
  <si>
    <t>24 uur tarief</t>
  </si>
  <si>
    <t>Service Technicus E en W</t>
  </si>
  <si>
    <t>1ste Service Technicus E en W</t>
  </si>
  <si>
    <t>Projectmanager E en W</t>
  </si>
  <si>
    <t>Projectleider E en W</t>
  </si>
  <si>
    <t>Projectcoördinator E en W</t>
  </si>
  <si>
    <t>Uitvoerder E en W</t>
  </si>
  <si>
    <t>maintenance engineer / projectengineer E en W</t>
  </si>
  <si>
    <t>Software engineer E en W</t>
  </si>
  <si>
    <t>Adviseur/Specialist E en W</t>
  </si>
  <si>
    <t>Werkvoorbereider E en W</t>
  </si>
  <si>
    <t>Calculator E en W</t>
  </si>
  <si>
    <t>Tekenaar E en W</t>
  </si>
  <si>
    <t>Inspecteur (i.v.m. NEN2767 meting) E en W</t>
  </si>
  <si>
    <t>Adviseur Kwaliteit, veiligheid en gezondheid</t>
  </si>
  <si>
    <t>Contractmanager / tendermanager</t>
  </si>
  <si>
    <t>Kostendeskundige</t>
  </si>
  <si>
    <t>Voorrijkosten, consignatie en periodieke reiniging</t>
  </si>
  <si>
    <t>***Voorrijkosten (niet planbaar onderhoud - all-in incl. reistijd)</t>
  </si>
  <si>
    <t>Per storing</t>
  </si>
  <si>
    <t>Consignatiedienst per jaar Oostlijn - Ringlijn</t>
  </si>
  <si>
    <t>Consignatiedienst per jaar Noordzuidlijn</t>
  </si>
  <si>
    <t>Consignatiedienst per jaar Amstelveenlijn</t>
  </si>
  <si>
    <t>Consignatiedienst per jaar Uithoornlijn</t>
  </si>
  <si>
    <t>Consignatiedienst per jaar Tram overig (Ijtram)</t>
  </si>
  <si>
    <t>Luchtkanalen interne inspectie-reiniging</t>
  </si>
  <si>
    <t>Meter</t>
  </si>
  <si>
    <t>Subtotaal blok B</t>
  </si>
  <si>
    <t>Blok C — Eenmalige &amp; transitiekosten</t>
  </si>
  <si>
    <t>Nulopname eerste 3 maanden (conform PvE)</t>
  </si>
  <si>
    <t>Post</t>
  </si>
  <si>
    <t>Subtotaal blok C</t>
  </si>
  <si>
    <t xml:space="preserve">Blok D — Vervanging &amp; levering (CAPEX) — afroep via Nadere Overeenkomsten (par. 2.5)   </t>
  </si>
  <si>
    <t>Eenheidsprijzen/stelposten, uitsluitend voor EMVI-vergelijking — geen afnamegarantie. Hoeveelheden zijn GVB-ramingen.</t>
  </si>
  <si>
    <t>Uitvraag contract uitbreiding (All-in prijs conform VTW)</t>
  </si>
  <si>
    <t>Per stuk</t>
  </si>
  <si>
    <t>Oplevering incl. overdrachtsdossier &amp; revisiegegevens (per project)</t>
  </si>
  <si>
    <t>Subtotaal blok D</t>
  </si>
  <si>
    <t>****Blok E — Coördinatievergoeding vervanging (afroep onderaannemer)</t>
  </si>
  <si>
    <t>Beoordeling: fictief jaarvolume per categorie × aangeboden coördinatiepercentage. Plafonds: klein ≤ 10%, middel ≤ 7%, groot ≤ 4%. Alleen het percentage (blauw) is inschrijfbaar.</t>
  </si>
  <si>
    <t>Klein — vervanging t/m € 10.000 (netto-inkoop)</t>
  </si>
  <si>
    <t>€/jaar</t>
  </si>
  <si>
    <t>Middel — vervanging &gt; € 10.000 t/m € 50.000</t>
  </si>
  <si>
    <t>Groot — vervanging &gt; € 50.000</t>
  </si>
  <si>
    <t>Subtotaal blok E</t>
  </si>
  <si>
    <t>Bepaling totale inschrijfprijs (EMVI)</t>
  </si>
  <si>
    <t>Blok</t>
  </si>
  <si>
    <t xml:space="preserve"> subtotaal</t>
  </si>
  <si>
    <t>Blok A — Preventief onderhoud</t>
  </si>
  <si>
    <t>Blok B — Correctief &amp; beschikbaarheid</t>
  </si>
  <si>
    <t>Blok D — Vervanging &amp; levering (CAPEX)</t>
  </si>
  <si>
    <t>Blok E — Coördinatievergoeding vervanging</t>
  </si>
  <si>
    <t>TOTALE INSCHRIJFPRIJS (EMVI, excl. BTW)</t>
  </si>
  <si>
    <t>Voer dit bedrag tevens in bij het onderdeel prijslijst in TenderNed (par. 5.4).</t>
  </si>
  <si>
    <t>* Prijs per locatie
De opgegeven prijs per locatie betreft een vaste all-in prijs en omvat alle werkzaamheden en activiteiten die noodzakelijk zijn voor de uitvoering van de opdracht aan het object, inclusief voorbereiding, uitvoering in het veld, administratie, onderhoudsrapportage, certificeringsrapportage en alle overige direct en indirect daarmee samenhangende kosten. Er worden geen aanvullende kosten in rekening gebracht, tenzij vooraf schriftelijk overeengekomen.</t>
  </si>
  <si>
    <t>** Prijs compleet: 
De opgegeven prijs omvat het onderhoud van alle installatiedelen die behoren tot het betreffende installatietype. Alle componenten, voorzieningen en werkzaamheden die noodzakelijk zijn voor het in stand houden van een goed functionerende en bedrijfsvaardige installatie worden geacht onderdeel van de scope te zijn, tenzij expliciet als uitsluiting vermeld.</t>
  </si>
  <si>
    <t>*** Voorrijkosten:
Per afzonderlijke storing wordt éénmaal een vast all-in voorrijtarief in rekening gebracht. Dit tarief omvat alle reisgerelateerde kosten, waaronder reistijd, reisuren en vervoerskosten. Voor dezelfde storing op dezelfde dag worden geen aanvullende voorrij, reis of reistijdkosten berekend.</t>
  </si>
  <si>
    <t>**** aanvullende voorwaarde:
Indien werkzaamheden volledig door een onderaannemer worden uitgevoerd, is uitsluitend de in het prijzenblad overeengekomen opslag van toepassing. Deze opslag wordt geacht alle kosten, verplichtingen en risico’s van de hoofdaannemer volledig te dekken, waaronder, maar niet beperkt tot, werkvoorbereiding, projectleiding, contractmanagement, toezicht, coördinatie, administratie, risicodragerschap en winst.
Voor deze werkzaamheden komen geen aanvullende uren, toeslagen, vergoedingen of andere kostencomponenten voor separate vergoeding in aanmerking. Eventuele kosten voor projectleiding, werkvoorbereiding, toezicht, administratie, coördinatie of vergelijkbare activiteiten worden geacht volledig in de aangeboden opslag te zijn inbegrepen.</t>
  </si>
  <si>
    <t>*Kosten per locatie (Oostlijn)</t>
  </si>
  <si>
    <t>CS-OL OH RWA ventilatoren (**prijs compleet)</t>
  </si>
  <si>
    <t>CS-OL OH RWA besturing/regelkast (**prijs compleet)</t>
  </si>
  <si>
    <t>CS-OL OH rookschermen</t>
  </si>
  <si>
    <t>NMT OH RWA ventilatoren (**prijs compleet)</t>
  </si>
  <si>
    <t>NMT OH RWA besturing/regelkast (**prijs compleet)</t>
  </si>
  <si>
    <t>NMT OH rookschermen</t>
  </si>
  <si>
    <t>WLP OH RWA ventilatoren (**prijs compleet)</t>
  </si>
  <si>
    <t>WLP OH RWA besturing/regelkast (**prijs compleet)</t>
  </si>
  <si>
    <t>WLP OH rookschermen</t>
  </si>
  <si>
    <t>WLP OH brandschermen</t>
  </si>
  <si>
    <t>WPP OH RWA ventilatoren (**prijs compleet)</t>
  </si>
  <si>
    <t>WPP OH RWA besturing/regelkast (**prijs compleet)</t>
  </si>
  <si>
    <t>WPP OH rookschermen</t>
  </si>
  <si>
    <t>WPP OH brandschermen/rolluiken</t>
  </si>
  <si>
    <t>WBS OH RWA ventilatoren (**prijs compleet)</t>
  </si>
  <si>
    <t>WBS OH RWA besturing/regelkast (**prijs compleet)</t>
  </si>
  <si>
    <t>WBS OH rookschermen</t>
  </si>
  <si>
    <t>WBS OH brandschermen</t>
  </si>
  <si>
    <t>TUN-OL OH RWA ventilatoren (**prijs compleet)</t>
  </si>
  <si>
    <t>TUN-OL OH RWA besturing/regelkast (**prijs compleet)</t>
  </si>
  <si>
    <t>Centraal station Noordzuidlijn (CS-NZL) incl. tunneldelen c.q. tunnelmondingen</t>
  </si>
  <si>
    <t>CS-NZL OH RWA ventilatoren (**prijs compleet)</t>
  </si>
  <si>
    <t>CS-NZL OH RWA besturing/regelkast (**prijs compleet)</t>
  </si>
  <si>
    <t>CS-NZL OH rookschermen</t>
  </si>
  <si>
    <t>Rokin (RKN) incl. tunneldelen c.q. tunnelmondingen</t>
  </si>
  <si>
    <t>RKN OH RWA ventilatoren (**prijs compleet)</t>
  </si>
  <si>
    <t>RKN OH RWA besturing/regelkast (**prijs compleet)</t>
  </si>
  <si>
    <t>RKN OH rookschermen</t>
  </si>
  <si>
    <t>Vijzelgracht (VZG) incl. tunneldelen c.q. tunnelmondingen</t>
  </si>
  <si>
    <t>VZG OH RWA ventilatoren (**prijs compleet)</t>
  </si>
  <si>
    <t>VZG OH RWA besturing/regelkast (**prijs compleet)</t>
  </si>
  <si>
    <t>VZG OH rookschermen</t>
  </si>
  <si>
    <t>De Pijp (DPP) incl. tunneldelen c.q. tunnelmondingen</t>
  </si>
  <si>
    <t>DPP OH RWA ventilatoren (**prijs compleet)</t>
  </si>
  <si>
    <t>DPP OH RWA besturing/regelkast (**prijs compleet)</t>
  </si>
  <si>
    <t>DPP OH rookschermen</t>
  </si>
  <si>
    <t>Europaplein (EPP) incl. tunneldelen c.q. tunnelmondingen</t>
  </si>
  <si>
    <t>EPP OH RWA ventilatoren (**prijs compleet)</t>
  </si>
  <si>
    <t>EPP OH RWA besturing/regelkast (**prijs compleet)</t>
  </si>
  <si>
    <t>EPP OH rookschermen</t>
  </si>
  <si>
    <t>TNU-NZL OH RWA ventilatoren (**prijs compleet)</t>
  </si>
  <si>
    <t>TNU-NZL OH RWA besturing/regelkast (**prijs compleet)</t>
  </si>
  <si>
    <t>Consignatiedienst per jaar Oostlijn</t>
  </si>
  <si>
    <t>Begeleiding bij certificering (****All-in prijs)</t>
  </si>
  <si>
    <t>Dagen</t>
  </si>
  <si>
    <t>Blok C — Wettelijke keuringen — verplicht en afzonderlijk beprijsd</t>
  </si>
  <si>
    <t>CCV-keuring rookbeheersingsinstallaties incl. inspectiecertificaat (NEN 6093 / CCV-inspectieschema per object) - Herkeuring na vervanging, wijziging en/of herstel (per herkeuring)</t>
  </si>
  <si>
    <t>Per keuring</t>
  </si>
  <si>
    <t>Optioneel; 3 jaarlijkse debiet metingen rookbeheersingsinstallaties</t>
  </si>
  <si>
    <t>Per locatie</t>
  </si>
  <si>
    <t>Blok D — Eenmalige &amp; transitiekosten</t>
  </si>
  <si>
    <t xml:space="preserve">Blok E — Vervanging &amp; levering (CAPEX) — afroep via Nadere Overeenkomsten (par. 2.5)   </t>
  </si>
  <si>
    <t>*****Blok F — Coördinatievergoeding vervanging (afroep onderaannemer)</t>
  </si>
  <si>
    <t>Subtotaal blok F</t>
  </si>
  <si>
    <t>subtotaal</t>
  </si>
  <si>
    <t>Blok C — Wettelijke keuringen</t>
  </si>
  <si>
    <t>Blok D — Eenmalig/transitie</t>
  </si>
  <si>
    <t>Blok E — Vervanging &amp; levering</t>
  </si>
  <si>
    <t>Blok F — Coördinatievergoeding vervanging</t>
  </si>
  <si>
    <t>**** All-in prijs:
De all-in prijs omvat alle kosten voor de begeleiding van de certificering van installaties ten behoeve van een wettelijke keuring door een externe keuringsinstantie. Hieronder vallen alle benodigde manuren, vervoerskosten en administratieve werkzaamheden die redelijkerwijs noodzakelijk zijn voor de uitvoering van de opdracht.</t>
  </si>
  <si>
    <t>***** Aanvullende voorwaarde:
Indien werkzaamheden volledig door een onderaannemer worden uitgevoerd, is uitsluitend de in het prijzenblad overeengekomen opslag van toepassing. Deze opslag wordt geacht alle kosten, verplichtingen en risico’s van de hoofdaannemer volledig te dekken, waaronder, maar niet beperkt tot, werkvoorbereiding, projectleiding, contractmanagement, toezicht, coördinatie, administratie, risicodragerschap en winst.
Voor deze werkzaamheden komen geen aanvullende uren, toeslagen, vergoedingen of andere kostencomponenten voor separate vergoeding in aanmerking. Eventuele kosten voor projectleiding, werkvoorbereiding, toezicht, administratie, coördinatie of vergelijkbare activiteiten worden geacht volledig in de aangeboden opslag te zijn inbegrepen.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</si>
</sst>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quot;€ &quot;* #,##0.00_ ;_ &quot;€ &quot;* \-#,##0.00_ ;_ &quot;€ &quot;* \-??_ ;_ @_ "/>
    <numFmt numFmtId="165" formatCode="&quot;€ &quot;#,##0"/>
    <numFmt numFmtId="166" formatCode="0.0%"/>
    <numFmt numFmtId="167" formatCode="_ [$€-413]\ * #,##0.00_ ;_ [$€-413]\ * \-#,##0.00_ ;_ [$€-413]\ * \-??_ ;_ @_ "/>
  </numFmts>
  <fonts count="17" x14ac:knownFonts="1">
    <font>
      <sz val="11"/>
      <color theme="1"/>
      <name val="Calibri"/>
      <family val="2"/>
      <charset val="1"/>
    </font>
    <font>
      <b/>
      <sz val="10"/>
      <color rgb="FFFFFFFF"/>
      <name val="Arial"/>
      <family val="2"/>
      <charset val="1"/>
    </font>
    <font>
      <b/>
      <sz val="9"/>
      <color rgb="FF333333"/>
      <name val="Arial"/>
      <family val="2"/>
      <charset val="1"/>
    </font>
    <font>
      <sz val="9"/>
      <color rgb="FF222222"/>
      <name val="Arial"/>
      <family val="2"/>
      <charset val="1"/>
    </font>
    <font>
      <sz val="9"/>
      <color rgb="FF0000FF"/>
      <name val="Arial"/>
      <family val="2"/>
      <charset val="1"/>
    </font>
    <font>
      <sz val="9"/>
      <name val="Arial"/>
      <family val="2"/>
      <charset val="1"/>
    </font>
    <font>
      <b/>
      <sz val="9"/>
      <color rgb="FF5B2370"/>
      <name val="Arial"/>
      <family val="2"/>
      <charset val="1"/>
    </font>
    <font>
      <sz val="9"/>
      <color rgb="FF333333"/>
      <name val="Arial"/>
      <family val="2"/>
      <charset val="1"/>
    </font>
    <font>
      <i/>
      <sz val="8"/>
      <color rgb="FF7A2E8E"/>
      <name val="Arial"/>
      <family val="2"/>
      <charset val="1"/>
    </font>
    <font>
      <b/>
      <sz val="9"/>
      <color rgb="FF7A2E8E"/>
      <name val="Arial"/>
      <family val="2"/>
      <charset val="1"/>
    </font>
    <font>
      <sz val="9"/>
      <color rgb="FF7A2E8E"/>
      <name val="Arial"/>
      <family val="2"/>
      <charset val="1"/>
    </font>
    <font>
      <b/>
      <sz val="11"/>
      <color rgb="FF4A1E5E"/>
      <name val="Arial"/>
      <family val="2"/>
      <charset val="1"/>
    </font>
    <font>
      <i/>
      <sz val="8"/>
      <color theme="1"/>
      <name val="Calibri"/>
      <family val="2"/>
      <charset val="1"/>
    </font>
    <font>
      <sz val="8"/>
      <color theme="1"/>
      <name val="Calibri"/>
      <family val="2"/>
      <charset val="1"/>
    </font>
    <font>
      <i/>
      <sz val="8"/>
      <name val="Arial"/>
      <family val="2"/>
      <charset val="1"/>
    </font>
    <font>
      <b/>
      <i/>
      <sz val="8"/>
      <color rgb="FFFF0000"/>
      <name val="Arial"/>
      <family val="2"/>
      <charset val="1"/>
    </font>
    <font>
      <b/>
      <sz val="11"/>
      <color theme="1"/>
      <name val="Calibri"/>
      <family val="2"/>
      <charset val="1"/>
    </font>
  </fonts>
  <fills count="10">
    <fill>
      <patternFill patternType="none"/>
    </fill>
    <fill>
      <patternFill patternType="gray125"/>
    </fill>
    <fill>
      <patternFill patternType="solid">
        <fgColor rgb="FF1F3864"/>
        <bgColor rgb="FF333333"/>
      </patternFill>
    </fill>
    <fill>
      <patternFill patternType="solid">
        <fgColor rgb="FF7A2E8E"/>
        <bgColor rgb="FF5B2370"/>
      </patternFill>
    </fill>
    <fill>
      <patternFill patternType="solid">
        <fgColor theme="0" tint="-0.34998626667073579"/>
        <bgColor rgb="FFBFBFBF"/>
      </patternFill>
    </fill>
    <fill>
      <patternFill patternType="solid">
        <fgColor rgb="FFF2F2F2"/>
        <bgColor rgb="FFF1E8FB"/>
      </patternFill>
    </fill>
    <fill>
      <patternFill patternType="solid">
        <fgColor rgb="FFDDEBF7"/>
        <bgColor rgb="FFF1E8FB"/>
      </patternFill>
    </fill>
    <fill>
      <patternFill patternType="solid">
        <fgColor rgb="FFE4D3F0"/>
        <bgColor rgb="FFD9C2EC"/>
      </patternFill>
    </fill>
    <fill>
      <patternFill patternType="solid">
        <fgColor rgb="FFF1E8FB"/>
        <bgColor rgb="FFF2F2F2"/>
      </patternFill>
    </fill>
    <fill>
      <patternFill patternType="solid">
        <fgColor rgb="FFD9C2EC"/>
        <bgColor rgb="FFE4D3F0"/>
      </patternFill>
    </fill>
  </fills>
  <borders count="5">
    <border>
      <left/>
      <right/>
      <top/>
      <bottom/>
      <diagonal/>
    </border>
    <border>
      <left style="thin">
        <color rgb="FFBFBFBF"/>
      </left>
      <right style="thin">
        <color rgb="FFBFBFBF"/>
      </right>
      <top style="thin">
        <color rgb="FFBFBFBF"/>
      </top>
      <bottom style="thin">
        <color rgb="FFBFBFBF"/>
      </bottom>
      <diagonal/>
    </border>
    <border>
      <left style="thin">
        <color rgb="FFBFBFBF"/>
      </left>
      <right/>
      <top/>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s>
  <cellStyleXfs count="1">
    <xf numFmtId="0" fontId="0" fillId="0" borderId="0"/>
  </cellStyleXfs>
  <cellXfs count="44">
    <xf numFmtId="0" fontId="0" fillId="0" borderId="0" xfId="0"/>
    <xf numFmtId="0" fontId="1" fillId="2" borderId="1" xfId="0" applyFont="1" applyFill="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center" vertical="center"/>
    </xf>
    <xf numFmtId="164" fontId="4" fillId="6" borderId="1" xfId="0" applyNumberFormat="1" applyFont="1" applyFill="1" applyBorder="1" applyAlignment="1" applyProtection="1">
      <alignment horizontal="right" vertical="center"/>
      <protection locked="0"/>
    </xf>
    <xf numFmtId="164" fontId="3" fillId="0" borderId="1" xfId="0" applyNumberFormat="1" applyFont="1" applyBorder="1" applyAlignment="1">
      <alignment horizontal="right" vertical="center"/>
    </xf>
    <xf numFmtId="0" fontId="5" fillId="0" borderId="1" xfId="0" applyFont="1" applyBorder="1" applyAlignment="1">
      <alignment vertical="center" wrapText="1"/>
    </xf>
    <xf numFmtId="0" fontId="6" fillId="7" borderId="1" xfId="0" applyFont="1" applyFill="1" applyBorder="1" applyAlignment="1">
      <alignment vertical="center" wrapText="1"/>
    </xf>
    <xf numFmtId="0" fontId="0" fillId="7" borderId="1" xfId="0" applyFill="1" applyBorder="1"/>
    <xf numFmtId="164" fontId="6" fillId="7" borderId="1" xfId="0" applyNumberFormat="1" applyFont="1" applyFill="1" applyBorder="1" applyAlignment="1">
      <alignment horizontal="right" vertical="center"/>
    </xf>
    <xf numFmtId="0" fontId="5" fillId="0" borderId="1" xfId="0" applyFont="1" applyBorder="1" applyAlignment="1">
      <alignment horizontal="center" vertical="center"/>
    </xf>
    <xf numFmtId="0" fontId="7" fillId="0" borderId="1" xfId="0" applyFont="1" applyBorder="1" applyAlignment="1">
      <alignment vertical="center" wrapText="1"/>
    </xf>
    <xf numFmtId="0" fontId="0" fillId="0" borderId="2" xfId="0" applyBorder="1" applyAlignment="1">
      <alignment horizontal="center" vertical="center" wrapText="1"/>
    </xf>
    <xf numFmtId="0" fontId="0" fillId="0" borderId="0" xfId="0" applyAlignment="1">
      <alignment horizontal="center" vertical="center" wrapText="1"/>
    </xf>
    <xf numFmtId="165" fontId="5" fillId="0" borderId="1" xfId="0" applyNumberFormat="1" applyFont="1" applyBorder="1" applyAlignment="1">
      <alignment horizontal="center" vertical="center"/>
    </xf>
    <xf numFmtId="166" fontId="4" fillId="6" borderId="3" xfId="0" applyNumberFormat="1" applyFont="1" applyFill="1" applyBorder="1" applyAlignment="1" applyProtection="1">
      <alignment horizontal="left" vertical="center"/>
      <protection locked="0"/>
    </xf>
    <xf numFmtId="164" fontId="0" fillId="0" borderId="4" xfId="0" applyNumberFormat="1" applyBorder="1"/>
    <xf numFmtId="0" fontId="9" fillId="7" borderId="1" xfId="0" applyFont="1" applyFill="1" applyBorder="1" applyAlignment="1">
      <alignment vertical="center" wrapText="1"/>
    </xf>
    <xf numFmtId="164" fontId="9" fillId="7" borderId="1" xfId="0" applyNumberFormat="1" applyFont="1" applyFill="1" applyBorder="1" applyAlignment="1">
      <alignment horizontal="right" vertical="center"/>
    </xf>
    <xf numFmtId="0" fontId="6" fillId="7" borderId="1" xfId="0" applyFont="1" applyFill="1" applyBorder="1" applyAlignment="1">
      <alignment horizontal="center" vertical="center" wrapText="1"/>
    </xf>
    <xf numFmtId="0" fontId="10" fillId="8" borderId="1" xfId="0" applyFont="1" applyFill="1" applyBorder="1" applyAlignment="1">
      <alignment vertical="center" wrapText="1"/>
    </xf>
    <xf numFmtId="164" fontId="3" fillId="8" borderId="1" xfId="0" applyNumberFormat="1" applyFont="1" applyFill="1" applyBorder="1" applyAlignment="1">
      <alignment horizontal="right" vertical="center"/>
    </xf>
    <xf numFmtId="164" fontId="10" fillId="8" borderId="1" xfId="0" applyNumberFormat="1" applyFont="1" applyFill="1" applyBorder="1" applyAlignment="1">
      <alignment horizontal="right" vertical="center"/>
    </xf>
    <xf numFmtId="0" fontId="11" fillId="9" borderId="1" xfId="0" applyFont="1" applyFill="1" applyBorder="1" applyAlignment="1">
      <alignment vertical="center" wrapText="1"/>
    </xf>
    <xf numFmtId="164" fontId="11" fillId="9" borderId="1" xfId="0" applyNumberFormat="1" applyFont="1" applyFill="1" applyBorder="1" applyAlignment="1">
      <alignment horizontal="right" vertical="center"/>
    </xf>
    <xf numFmtId="0" fontId="12" fillId="0" borderId="0" xfId="0" applyFont="1" applyAlignment="1">
      <alignment vertical="center"/>
    </xf>
    <xf numFmtId="0" fontId="13" fillId="0" borderId="0" xfId="0" applyFont="1"/>
    <xf numFmtId="0" fontId="14" fillId="0" borderId="0" xfId="0" applyFont="1" applyAlignment="1">
      <alignment vertical="center" wrapText="1"/>
    </xf>
    <xf numFmtId="0" fontId="15" fillId="0" borderId="0" xfId="0" applyFont="1" applyAlignment="1">
      <alignment horizontal="left" vertical="top" wrapText="1"/>
    </xf>
    <xf numFmtId="167" fontId="4" fillId="6" borderId="1" xfId="0" applyNumberFormat="1" applyFont="1" applyFill="1" applyBorder="1" applyAlignment="1" applyProtection="1">
      <alignment horizontal="right" vertical="center"/>
      <protection locked="0"/>
    </xf>
    <xf numFmtId="167" fontId="3" fillId="0" borderId="1" xfId="0" applyNumberFormat="1" applyFont="1" applyBorder="1" applyAlignment="1">
      <alignment horizontal="right" vertical="center"/>
    </xf>
    <xf numFmtId="0" fontId="16" fillId="0" borderId="0" xfId="0" applyFont="1"/>
    <xf numFmtId="0" fontId="0" fillId="0" borderId="1" xfId="0" applyBorder="1"/>
    <xf numFmtId="164" fontId="5" fillId="8" borderId="1" xfId="0" applyNumberFormat="1" applyFont="1" applyFill="1" applyBorder="1" applyAlignment="1">
      <alignment horizontal="right" vertical="center"/>
    </xf>
    <xf numFmtId="0" fontId="15" fillId="0" borderId="0" xfId="0" applyFont="1" applyAlignment="1">
      <alignment vertical="center" wrapText="1"/>
    </xf>
    <xf numFmtId="0" fontId="2" fillId="5" borderId="1" xfId="0" applyFont="1" applyFill="1" applyBorder="1" applyAlignment="1">
      <alignment vertical="center" wrapText="1"/>
    </xf>
    <xf numFmtId="0" fontId="0" fillId="0" borderId="3" xfId="0" applyBorder="1"/>
    <xf numFmtId="0" fontId="0" fillId="0" borderId="4" xfId="0" applyBorder="1"/>
    <xf numFmtId="0" fontId="1" fillId="3" borderId="1" xfId="0" applyFont="1" applyFill="1" applyBorder="1" applyAlignment="1">
      <alignment vertical="center" wrapText="1"/>
    </xf>
    <xf numFmtId="0" fontId="14" fillId="0" borderId="0" xfId="0" applyFont="1" applyAlignment="1">
      <alignment horizontal="left" vertical="top" wrapText="1"/>
    </xf>
    <xf numFmtId="0" fontId="0" fillId="0" borderId="0" xfId="0"/>
    <xf numFmtId="0" fontId="2" fillId="4" borderId="1" xfId="0" applyFont="1" applyFill="1" applyBorder="1" applyAlignment="1">
      <alignment vertical="center" wrapText="1"/>
    </xf>
    <xf numFmtId="0" fontId="14" fillId="0" borderId="0" xfId="0" applyFont="1" applyAlignment="1">
      <alignment vertical="top" wrapText="1"/>
    </xf>
    <xf numFmtId="0" fontId="8" fillId="8" borderId="1" xfId="0" applyFont="1" applyFill="1" applyBorder="1" applyAlignment="1">
      <alignment vertical="center" wrapText="1"/>
    </xf>
  </cellXfs>
  <cellStyles count="1">
    <cellStyle name="Standa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7A2E8E"/>
      <rgbColor rgb="FFF2F2F2"/>
      <rgbColor rgb="FFDDEBF7"/>
      <rgbColor rgb="FF5B2370"/>
      <rgbColor rgb="FFFF8080"/>
      <rgbColor rgb="FF0066CC"/>
      <rgbColor rgb="FFD9C2EC"/>
      <rgbColor rgb="FF000080"/>
      <rgbColor rgb="FFFF00FF"/>
      <rgbColor rgb="FFFFFF00"/>
      <rgbColor rgb="FF00FFFF"/>
      <rgbColor rgb="FF800080"/>
      <rgbColor rgb="FF800000"/>
      <rgbColor rgb="FF008080"/>
      <rgbColor rgb="FF0000FF"/>
      <rgbColor rgb="FF00CCFF"/>
      <rgbColor rgb="FFF1E8FB"/>
      <rgbColor rgb="FFCCFFCC"/>
      <rgbColor rgb="FFFFFF99"/>
      <rgbColor rgb="FF99CCFF"/>
      <rgbColor rgb="FFFF99CC"/>
      <rgbColor rgb="FFCC99FF"/>
      <rgbColor rgb="FFE4D3F0"/>
      <rgbColor rgb="FF3366FF"/>
      <rgbColor rgb="FF33CCCC"/>
      <rgbColor rgb="FF99CC00"/>
      <rgbColor rgb="FFFFCC00"/>
      <rgbColor rgb="FFFF9900"/>
      <rgbColor rgb="FFFF6600"/>
      <rgbColor rgb="FF666699"/>
      <rgbColor rgb="FFA6A6A6"/>
      <rgbColor rgb="FF1F3864"/>
      <rgbColor rgb="FF339966"/>
      <rgbColor rgb="FF003300"/>
      <rgbColor rgb="FF222222"/>
      <rgbColor rgb="FF993300"/>
      <rgbColor rgb="FF993366"/>
      <rgbColor rgb="FF4A1E5E"/>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93"/>
  <sheetViews>
    <sheetView showGridLines="0" tabSelected="1" zoomScale="110" zoomScaleNormal="110" workbookViewId="0">
      <pane ySplit="1" topLeftCell="A2" activePane="bottomLeft" state="frozen"/>
      <selection pane="bottomLeft"/>
    </sheetView>
  </sheetViews>
  <sheetFormatPr baseColWidth="10" defaultColWidth="8.6640625" defaultRowHeight="15" x14ac:dyDescent="0.2"/>
  <cols>
    <col min="1" max="1" width="60.33203125" customWidth="1"/>
    <col min="2" max="3" width="16" customWidth="1"/>
    <col min="4" max="4" width="14" customWidth="1"/>
    <col min="5" max="5" width="12" customWidth="1"/>
    <col min="6" max="7" width="18" customWidth="1"/>
  </cols>
  <sheetData>
    <row r="1" spans="1:7" ht="25.5" customHeight="1" x14ac:dyDescent="0.2">
      <c r="A1" s="1" t="s">
        <v>0</v>
      </c>
      <c r="B1" s="1" t="s">
        <v>1</v>
      </c>
      <c r="C1" s="1" t="s">
        <v>2</v>
      </c>
      <c r="D1" s="1" t="s">
        <v>3</v>
      </c>
      <c r="E1" s="1" t="s">
        <v>4</v>
      </c>
      <c r="F1" s="1" t="s">
        <v>5</v>
      </c>
      <c r="G1" s="1" t="s">
        <v>6</v>
      </c>
    </row>
    <row r="2" spans="1:7" ht="20.25" customHeight="1" x14ac:dyDescent="0.2">
      <c r="A2" s="38" t="s">
        <v>7</v>
      </c>
      <c r="B2" s="36"/>
      <c r="C2" s="36"/>
      <c r="D2" s="36"/>
      <c r="E2" s="36"/>
      <c r="F2" s="36"/>
      <c r="G2" s="37"/>
    </row>
    <row r="3" spans="1:7" ht="20.25" customHeight="1" x14ac:dyDescent="0.2">
      <c r="A3" s="41" t="s">
        <v>8</v>
      </c>
      <c r="B3" s="36"/>
      <c r="C3" s="36"/>
      <c r="D3" s="36"/>
      <c r="E3" s="36"/>
      <c r="F3" s="36"/>
      <c r="G3" s="37"/>
    </row>
    <row r="4" spans="1:7" ht="20.25" customHeight="1" x14ac:dyDescent="0.2">
      <c r="A4" s="35" t="s">
        <v>9</v>
      </c>
      <c r="B4" s="36"/>
      <c r="C4" s="36"/>
      <c r="D4" s="36"/>
      <c r="E4" s="36"/>
      <c r="F4" s="36"/>
      <c r="G4" s="37"/>
    </row>
    <row r="5" spans="1:7" ht="20.25" customHeight="1" x14ac:dyDescent="0.2">
      <c r="A5" s="2" t="s">
        <v>10</v>
      </c>
      <c r="B5" s="3"/>
      <c r="C5" s="3"/>
      <c r="D5" s="3">
        <v>12</v>
      </c>
      <c r="E5" s="3" t="s">
        <v>11</v>
      </c>
      <c r="F5" s="4">
        <v>0</v>
      </c>
      <c r="G5" s="5">
        <f>D5*F5</f>
        <v>0</v>
      </c>
    </row>
    <row r="6" spans="1:7" ht="20.25" customHeight="1" x14ac:dyDescent="0.2">
      <c r="A6" s="2" t="s">
        <v>12</v>
      </c>
      <c r="B6" s="3"/>
      <c r="C6" s="3"/>
      <c r="D6" s="3">
        <v>12</v>
      </c>
      <c r="E6" s="3" t="s">
        <v>11</v>
      </c>
      <c r="F6" s="4">
        <v>0</v>
      </c>
      <c r="G6" s="5">
        <f>D6*F6</f>
        <v>0</v>
      </c>
    </row>
    <row r="7" spans="1:7" ht="20.25" customHeight="1" x14ac:dyDescent="0.2">
      <c r="A7" s="2" t="s">
        <v>13</v>
      </c>
      <c r="B7" s="3"/>
      <c r="C7" s="3"/>
      <c r="D7" s="3">
        <v>12</v>
      </c>
      <c r="E7" s="3" t="s">
        <v>11</v>
      </c>
      <c r="F7" s="4">
        <v>0</v>
      </c>
      <c r="G7" s="5">
        <f>D7*F7</f>
        <v>0</v>
      </c>
    </row>
    <row r="8" spans="1:7" ht="20.25" customHeight="1" x14ac:dyDescent="0.2">
      <c r="A8" s="2" t="s">
        <v>14</v>
      </c>
      <c r="B8" s="3"/>
      <c r="C8" s="3"/>
      <c r="D8" s="3">
        <v>12</v>
      </c>
      <c r="E8" s="3" t="s">
        <v>11</v>
      </c>
      <c r="F8" s="4">
        <v>0</v>
      </c>
      <c r="G8" s="5">
        <f>D8*F8</f>
        <v>0</v>
      </c>
    </row>
    <row r="9" spans="1:7" ht="20.25" customHeight="1" x14ac:dyDescent="0.2">
      <c r="A9" s="35" t="s">
        <v>15</v>
      </c>
      <c r="B9" s="36"/>
      <c r="C9" s="36"/>
      <c r="D9" s="36"/>
      <c r="E9" s="36"/>
      <c r="F9" s="36"/>
      <c r="G9" s="37"/>
    </row>
    <row r="10" spans="1:7" ht="20.25" customHeight="1" x14ac:dyDescent="0.2">
      <c r="A10" s="2" t="s">
        <v>16</v>
      </c>
      <c r="B10" s="3"/>
      <c r="C10" s="3"/>
      <c r="D10" s="3">
        <v>12</v>
      </c>
      <c r="E10" s="3" t="s">
        <v>11</v>
      </c>
      <c r="F10" s="4">
        <v>0</v>
      </c>
      <c r="G10" s="5">
        <f>D10*F10</f>
        <v>0</v>
      </c>
    </row>
    <row r="11" spans="1:7" ht="20.25" customHeight="1" x14ac:dyDescent="0.2">
      <c r="A11" s="2" t="s">
        <v>17</v>
      </c>
      <c r="B11" s="3"/>
      <c r="C11" s="3"/>
      <c r="D11" s="3">
        <v>12</v>
      </c>
      <c r="E11" s="3" t="s">
        <v>11</v>
      </c>
      <c r="F11" s="4">
        <v>0</v>
      </c>
      <c r="G11" s="5">
        <f>D11*F11</f>
        <v>0</v>
      </c>
    </row>
    <row r="12" spans="1:7" ht="20.25" customHeight="1" x14ac:dyDescent="0.2">
      <c r="A12" s="2" t="s">
        <v>18</v>
      </c>
      <c r="B12" s="3"/>
      <c r="C12" s="3"/>
      <c r="D12" s="3">
        <v>12</v>
      </c>
      <c r="E12" s="3" t="s">
        <v>11</v>
      </c>
      <c r="F12" s="4">
        <v>0</v>
      </c>
      <c r="G12" s="5">
        <f>D12*F12</f>
        <v>0</v>
      </c>
    </row>
    <row r="13" spans="1:7" ht="20.25" customHeight="1" x14ac:dyDescent="0.2">
      <c r="A13" s="2" t="s">
        <v>19</v>
      </c>
      <c r="B13" s="3"/>
      <c r="C13" s="3"/>
      <c r="D13" s="3">
        <v>12</v>
      </c>
      <c r="E13" s="3" t="s">
        <v>11</v>
      </c>
      <c r="F13" s="4">
        <v>0</v>
      </c>
      <c r="G13" s="5">
        <f>D13*F13</f>
        <v>0</v>
      </c>
    </row>
    <row r="14" spans="1:7" ht="20.25" customHeight="1" x14ac:dyDescent="0.2">
      <c r="A14" s="35" t="s">
        <v>20</v>
      </c>
      <c r="B14" s="36"/>
      <c r="C14" s="36"/>
      <c r="D14" s="36"/>
      <c r="E14" s="36"/>
      <c r="F14" s="36"/>
      <c r="G14" s="37"/>
    </row>
    <row r="15" spans="1:7" ht="20.25" customHeight="1" x14ac:dyDescent="0.2">
      <c r="A15" s="2" t="s">
        <v>21</v>
      </c>
      <c r="B15" s="3"/>
      <c r="C15" s="3"/>
      <c r="D15" s="3">
        <v>12</v>
      </c>
      <c r="E15" s="3" t="s">
        <v>11</v>
      </c>
      <c r="F15" s="4">
        <v>0</v>
      </c>
      <c r="G15" s="5">
        <f>D15*F15</f>
        <v>0</v>
      </c>
    </row>
    <row r="16" spans="1:7" ht="20.25" customHeight="1" x14ac:dyDescent="0.2">
      <c r="A16" s="2" t="s">
        <v>22</v>
      </c>
      <c r="B16" s="3"/>
      <c r="C16" s="3"/>
      <c r="D16" s="3">
        <v>12</v>
      </c>
      <c r="E16" s="3" t="s">
        <v>11</v>
      </c>
      <c r="F16" s="4">
        <v>0</v>
      </c>
      <c r="G16" s="5">
        <f>D16*F16</f>
        <v>0</v>
      </c>
    </row>
    <row r="17" spans="1:7" ht="20.25" customHeight="1" x14ac:dyDescent="0.2">
      <c r="A17" s="2" t="s">
        <v>23</v>
      </c>
      <c r="B17" s="3"/>
      <c r="C17" s="3"/>
      <c r="D17" s="3">
        <v>12</v>
      </c>
      <c r="E17" s="3" t="s">
        <v>11</v>
      </c>
      <c r="F17" s="4">
        <v>0</v>
      </c>
      <c r="G17" s="5">
        <f>D17*F17</f>
        <v>0</v>
      </c>
    </row>
    <row r="18" spans="1:7" ht="20.25" customHeight="1" x14ac:dyDescent="0.2">
      <c r="A18" s="2" t="s">
        <v>24</v>
      </c>
      <c r="B18" s="3"/>
      <c r="C18" s="3"/>
      <c r="D18" s="3">
        <v>12</v>
      </c>
      <c r="E18" s="3" t="s">
        <v>11</v>
      </c>
      <c r="F18" s="4">
        <v>0</v>
      </c>
      <c r="G18" s="5">
        <f>D18*F18</f>
        <v>0</v>
      </c>
    </row>
    <row r="19" spans="1:7" ht="20.25" customHeight="1" x14ac:dyDescent="0.2">
      <c r="A19" s="35" t="s">
        <v>25</v>
      </c>
      <c r="B19" s="36"/>
      <c r="C19" s="36"/>
      <c r="D19" s="36"/>
      <c r="E19" s="36"/>
      <c r="F19" s="36"/>
      <c r="G19" s="37"/>
    </row>
    <row r="20" spans="1:7" ht="20.25" customHeight="1" x14ac:dyDescent="0.2">
      <c r="A20" s="2" t="s">
        <v>26</v>
      </c>
      <c r="B20" s="3"/>
      <c r="C20" s="3"/>
      <c r="D20" s="3">
        <v>12</v>
      </c>
      <c r="E20" s="3" t="s">
        <v>11</v>
      </c>
      <c r="F20" s="4">
        <v>0</v>
      </c>
      <c r="G20" s="5">
        <f>D20*F20</f>
        <v>0</v>
      </c>
    </row>
    <row r="21" spans="1:7" ht="20.25" customHeight="1" x14ac:dyDescent="0.2">
      <c r="A21" s="2" t="s">
        <v>27</v>
      </c>
      <c r="B21" s="3"/>
      <c r="C21" s="3"/>
      <c r="D21" s="3">
        <v>12</v>
      </c>
      <c r="E21" s="3" t="s">
        <v>11</v>
      </c>
      <c r="F21" s="4">
        <v>0</v>
      </c>
      <c r="G21" s="5">
        <f>D21*F21</f>
        <v>0</v>
      </c>
    </row>
    <row r="22" spans="1:7" ht="20.25" customHeight="1" x14ac:dyDescent="0.2">
      <c r="A22" s="2" t="s">
        <v>28</v>
      </c>
      <c r="B22" s="3"/>
      <c r="C22" s="3"/>
      <c r="D22" s="3">
        <v>12</v>
      </c>
      <c r="E22" s="3" t="s">
        <v>11</v>
      </c>
      <c r="F22" s="4">
        <v>0</v>
      </c>
      <c r="G22" s="5">
        <f>D22*F22</f>
        <v>0</v>
      </c>
    </row>
    <row r="23" spans="1:7" ht="20.25" customHeight="1" x14ac:dyDescent="0.2">
      <c r="A23" s="2" t="s">
        <v>29</v>
      </c>
      <c r="B23" s="3"/>
      <c r="C23" s="3"/>
      <c r="D23" s="3">
        <v>12</v>
      </c>
      <c r="E23" s="3" t="s">
        <v>11</v>
      </c>
      <c r="F23" s="4">
        <v>0</v>
      </c>
      <c r="G23" s="5">
        <f>D23*F23</f>
        <v>0</v>
      </c>
    </row>
    <row r="24" spans="1:7" ht="20.25" customHeight="1" x14ac:dyDescent="0.2">
      <c r="A24" s="35" t="s">
        <v>30</v>
      </c>
      <c r="B24" s="36"/>
      <c r="C24" s="36"/>
      <c r="D24" s="36"/>
      <c r="E24" s="36"/>
      <c r="F24" s="36"/>
      <c r="G24" s="37"/>
    </row>
    <row r="25" spans="1:7" ht="20.25" customHeight="1" x14ac:dyDescent="0.2">
      <c r="A25" s="2" t="s">
        <v>31</v>
      </c>
      <c r="B25" s="3"/>
      <c r="C25" s="3"/>
      <c r="D25" s="3">
        <v>12</v>
      </c>
      <c r="E25" s="3" t="s">
        <v>11</v>
      </c>
      <c r="F25" s="4">
        <v>0</v>
      </c>
      <c r="G25" s="5">
        <f>D25*F25</f>
        <v>0</v>
      </c>
    </row>
    <row r="26" spans="1:7" ht="20.25" customHeight="1" x14ac:dyDescent="0.2">
      <c r="A26" s="2" t="s">
        <v>32</v>
      </c>
      <c r="B26" s="3"/>
      <c r="C26" s="3"/>
      <c r="D26" s="3">
        <v>12</v>
      </c>
      <c r="E26" s="3" t="s">
        <v>11</v>
      </c>
      <c r="F26" s="4">
        <v>0</v>
      </c>
      <c r="G26" s="5">
        <f>D26*F26</f>
        <v>0</v>
      </c>
    </row>
    <row r="27" spans="1:7" ht="20.25" customHeight="1" x14ac:dyDescent="0.2">
      <c r="A27" s="2" t="s">
        <v>33</v>
      </c>
      <c r="B27" s="3"/>
      <c r="C27" s="3"/>
      <c r="D27" s="3">
        <v>12</v>
      </c>
      <c r="E27" s="3" t="s">
        <v>11</v>
      </c>
      <c r="F27" s="4">
        <v>0</v>
      </c>
      <c r="G27" s="5">
        <f>D27*F27</f>
        <v>0</v>
      </c>
    </row>
    <row r="28" spans="1:7" ht="20.25" customHeight="1" x14ac:dyDescent="0.2">
      <c r="A28" s="2" t="s">
        <v>34</v>
      </c>
      <c r="B28" s="3"/>
      <c r="C28" s="3"/>
      <c r="D28" s="3">
        <v>12</v>
      </c>
      <c r="E28" s="3" t="s">
        <v>11</v>
      </c>
      <c r="F28" s="4">
        <v>0</v>
      </c>
      <c r="G28" s="5">
        <f>D28*F28</f>
        <v>0</v>
      </c>
    </row>
    <row r="29" spans="1:7" ht="20.25" customHeight="1" x14ac:dyDescent="0.2">
      <c r="A29" s="35" t="s">
        <v>35</v>
      </c>
      <c r="B29" s="36"/>
      <c r="C29" s="36"/>
      <c r="D29" s="36"/>
      <c r="E29" s="36"/>
      <c r="F29" s="36"/>
      <c r="G29" s="37"/>
    </row>
    <row r="30" spans="1:7" ht="20.25" customHeight="1" x14ac:dyDescent="0.2">
      <c r="A30" s="2" t="s">
        <v>36</v>
      </c>
      <c r="B30" s="3"/>
      <c r="C30" s="3"/>
      <c r="D30" s="3">
        <v>12</v>
      </c>
      <c r="E30" s="3" t="s">
        <v>11</v>
      </c>
      <c r="F30" s="4">
        <v>0</v>
      </c>
      <c r="G30" s="5">
        <f>D30*F30</f>
        <v>0</v>
      </c>
    </row>
    <row r="31" spans="1:7" ht="20.25" customHeight="1" x14ac:dyDescent="0.2">
      <c r="A31" s="2" t="s">
        <v>37</v>
      </c>
      <c r="B31" s="3"/>
      <c r="C31" s="3"/>
      <c r="D31" s="3">
        <v>12</v>
      </c>
      <c r="E31" s="3" t="s">
        <v>11</v>
      </c>
      <c r="F31" s="4">
        <v>0</v>
      </c>
      <c r="G31" s="5">
        <f>D31*F31</f>
        <v>0</v>
      </c>
    </row>
    <row r="32" spans="1:7" ht="20.25" customHeight="1" x14ac:dyDescent="0.2">
      <c r="A32" s="2" t="s">
        <v>38</v>
      </c>
      <c r="B32" s="3"/>
      <c r="C32" s="3"/>
      <c r="D32" s="3">
        <v>12</v>
      </c>
      <c r="E32" s="3" t="s">
        <v>11</v>
      </c>
      <c r="F32" s="4">
        <v>0</v>
      </c>
      <c r="G32" s="5">
        <f>D32*F32</f>
        <v>0</v>
      </c>
    </row>
    <row r="33" spans="1:7" ht="20.25" customHeight="1" x14ac:dyDescent="0.2">
      <c r="A33" s="2" t="s">
        <v>39</v>
      </c>
      <c r="B33" s="3"/>
      <c r="C33" s="3"/>
      <c r="D33" s="3">
        <v>12</v>
      </c>
      <c r="E33" s="3" t="s">
        <v>11</v>
      </c>
      <c r="F33" s="4">
        <v>0</v>
      </c>
      <c r="G33" s="5">
        <f>D33*F33</f>
        <v>0</v>
      </c>
    </row>
    <row r="34" spans="1:7" ht="20.25" customHeight="1" x14ac:dyDescent="0.2">
      <c r="A34" s="35" t="s">
        <v>40</v>
      </c>
      <c r="B34" s="36"/>
      <c r="C34" s="36"/>
      <c r="D34" s="36"/>
      <c r="E34" s="36"/>
      <c r="F34" s="36"/>
      <c r="G34" s="37"/>
    </row>
    <row r="35" spans="1:7" ht="20.25" customHeight="1" x14ac:dyDescent="0.2">
      <c r="A35" s="2" t="s">
        <v>41</v>
      </c>
      <c r="B35" s="3"/>
      <c r="C35" s="3"/>
      <c r="D35" s="3">
        <v>12</v>
      </c>
      <c r="E35" s="3" t="s">
        <v>11</v>
      </c>
      <c r="F35" s="4">
        <v>0</v>
      </c>
      <c r="G35" s="5">
        <f>D35*F35</f>
        <v>0</v>
      </c>
    </row>
    <row r="36" spans="1:7" ht="20.25" customHeight="1" x14ac:dyDescent="0.2">
      <c r="A36" s="2" t="s">
        <v>42</v>
      </c>
      <c r="B36" s="3"/>
      <c r="C36" s="3"/>
      <c r="D36" s="3">
        <v>12</v>
      </c>
      <c r="E36" s="3" t="s">
        <v>11</v>
      </c>
      <c r="F36" s="4">
        <v>0</v>
      </c>
      <c r="G36" s="5">
        <f>D36*F36</f>
        <v>0</v>
      </c>
    </row>
    <row r="37" spans="1:7" ht="20.25" customHeight="1" x14ac:dyDescent="0.2">
      <c r="A37" s="2" t="s">
        <v>43</v>
      </c>
      <c r="B37" s="3"/>
      <c r="C37" s="3"/>
      <c r="D37" s="3">
        <v>12</v>
      </c>
      <c r="E37" s="3" t="s">
        <v>11</v>
      </c>
      <c r="F37" s="4">
        <v>0</v>
      </c>
      <c r="G37" s="5">
        <f>D37*F37</f>
        <v>0</v>
      </c>
    </row>
    <row r="38" spans="1:7" ht="20.25" customHeight="1" x14ac:dyDescent="0.2">
      <c r="A38" s="2" t="s">
        <v>44</v>
      </c>
      <c r="B38" s="3"/>
      <c r="C38" s="3"/>
      <c r="D38" s="3">
        <v>12</v>
      </c>
      <c r="E38" s="3" t="s">
        <v>11</v>
      </c>
      <c r="F38" s="4">
        <v>0</v>
      </c>
      <c r="G38" s="5">
        <f>D38*F38</f>
        <v>0</v>
      </c>
    </row>
    <row r="39" spans="1:7" ht="20.25" customHeight="1" x14ac:dyDescent="0.2">
      <c r="A39" s="35" t="s">
        <v>45</v>
      </c>
      <c r="B39" s="36"/>
      <c r="C39" s="36"/>
      <c r="D39" s="36"/>
      <c r="E39" s="36"/>
      <c r="F39" s="36"/>
      <c r="G39" s="37"/>
    </row>
    <row r="40" spans="1:7" ht="20.25" customHeight="1" x14ac:dyDescent="0.2">
      <c r="A40" s="2" t="s">
        <v>46</v>
      </c>
      <c r="B40" s="3"/>
      <c r="C40" s="3"/>
      <c r="D40" s="3">
        <v>12</v>
      </c>
      <c r="E40" s="3" t="s">
        <v>11</v>
      </c>
      <c r="F40" s="4">
        <v>0</v>
      </c>
      <c r="G40" s="5">
        <f>D40*F40</f>
        <v>0</v>
      </c>
    </row>
    <row r="41" spans="1:7" ht="20.25" customHeight="1" x14ac:dyDescent="0.2">
      <c r="A41" s="2" t="s">
        <v>47</v>
      </c>
      <c r="B41" s="3"/>
      <c r="C41" s="3"/>
      <c r="D41" s="3">
        <v>12</v>
      </c>
      <c r="E41" s="3" t="s">
        <v>11</v>
      </c>
      <c r="F41" s="4">
        <v>0</v>
      </c>
      <c r="G41" s="5">
        <f>D41*F41</f>
        <v>0</v>
      </c>
    </row>
    <row r="42" spans="1:7" ht="20.25" customHeight="1" x14ac:dyDescent="0.2">
      <c r="A42" s="2" t="s">
        <v>48</v>
      </c>
      <c r="B42" s="3"/>
      <c r="C42" s="3"/>
      <c r="D42" s="3">
        <v>12</v>
      </c>
      <c r="E42" s="3" t="s">
        <v>11</v>
      </c>
      <c r="F42" s="4">
        <v>0</v>
      </c>
      <c r="G42" s="5">
        <f>D42*F42</f>
        <v>0</v>
      </c>
    </row>
    <row r="43" spans="1:7" ht="20.25" customHeight="1" x14ac:dyDescent="0.2">
      <c r="A43" s="2" t="s">
        <v>49</v>
      </c>
      <c r="B43" s="3"/>
      <c r="C43" s="3"/>
      <c r="D43" s="3">
        <v>12</v>
      </c>
      <c r="E43" s="3" t="s">
        <v>11</v>
      </c>
      <c r="F43" s="4">
        <v>0</v>
      </c>
      <c r="G43" s="5">
        <f>D43*F43</f>
        <v>0</v>
      </c>
    </row>
    <row r="44" spans="1:7" ht="20.25" customHeight="1" x14ac:dyDescent="0.2">
      <c r="A44" s="41" t="s">
        <v>50</v>
      </c>
      <c r="B44" s="36"/>
      <c r="C44" s="36"/>
      <c r="D44" s="36"/>
      <c r="E44" s="36"/>
      <c r="F44" s="36"/>
      <c r="G44" s="37"/>
    </row>
    <row r="45" spans="1:7" ht="20.25" customHeight="1" x14ac:dyDescent="0.2">
      <c r="A45" s="35" t="s">
        <v>51</v>
      </c>
      <c r="B45" s="36"/>
      <c r="C45" s="36"/>
      <c r="D45" s="36"/>
      <c r="E45" s="36"/>
      <c r="F45" s="36"/>
      <c r="G45" s="37"/>
    </row>
    <row r="46" spans="1:7" ht="20.25" customHeight="1" x14ac:dyDescent="0.2">
      <c r="A46" s="2" t="s">
        <v>52</v>
      </c>
      <c r="B46" s="3"/>
      <c r="C46" s="3"/>
      <c r="D46" s="3">
        <v>12</v>
      </c>
      <c r="E46" s="3" t="s">
        <v>11</v>
      </c>
      <c r="F46" s="4">
        <v>0</v>
      </c>
      <c r="G46" s="5">
        <f>D46*F46</f>
        <v>0</v>
      </c>
    </row>
    <row r="47" spans="1:7" ht="20.25" customHeight="1" x14ac:dyDescent="0.2">
      <c r="A47" s="2" t="s">
        <v>53</v>
      </c>
      <c r="B47" s="3"/>
      <c r="C47" s="3"/>
      <c r="D47" s="3">
        <v>12</v>
      </c>
      <c r="E47" s="3" t="s">
        <v>11</v>
      </c>
      <c r="F47" s="4">
        <v>0</v>
      </c>
      <c r="G47" s="5">
        <f>D47*F47</f>
        <v>0</v>
      </c>
    </row>
    <row r="48" spans="1:7" ht="20.25" customHeight="1" x14ac:dyDescent="0.2">
      <c r="A48" s="2" t="s">
        <v>54</v>
      </c>
      <c r="B48" s="3"/>
      <c r="C48" s="3"/>
      <c r="D48" s="3">
        <v>12</v>
      </c>
      <c r="E48" s="3" t="s">
        <v>11</v>
      </c>
      <c r="F48" s="4">
        <v>0</v>
      </c>
      <c r="G48" s="5">
        <f>D48*F48</f>
        <v>0</v>
      </c>
    </row>
    <row r="49" spans="1:7" ht="20.25" customHeight="1" x14ac:dyDescent="0.2">
      <c r="A49" s="2" t="s">
        <v>55</v>
      </c>
      <c r="B49" s="3"/>
      <c r="C49" s="3"/>
      <c r="D49" s="3">
        <v>12</v>
      </c>
      <c r="E49" s="3" t="s">
        <v>11</v>
      </c>
      <c r="F49" s="4">
        <v>0</v>
      </c>
      <c r="G49" s="5">
        <f>D49*F49</f>
        <v>0</v>
      </c>
    </row>
    <row r="50" spans="1:7" ht="20.25" customHeight="1" x14ac:dyDescent="0.2">
      <c r="A50" s="35" t="s">
        <v>56</v>
      </c>
      <c r="B50" s="36"/>
      <c r="C50" s="36"/>
      <c r="D50" s="36"/>
      <c r="E50" s="36"/>
      <c r="F50" s="36"/>
      <c r="G50" s="37"/>
    </row>
    <row r="51" spans="1:7" ht="20.25" customHeight="1" x14ac:dyDescent="0.2">
      <c r="A51" s="2" t="s">
        <v>57</v>
      </c>
      <c r="B51" s="3"/>
      <c r="C51" s="3"/>
      <c r="D51" s="3">
        <v>12</v>
      </c>
      <c r="E51" s="3" t="s">
        <v>11</v>
      </c>
      <c r="F51" s="4">
        <v>0</v>
      </c>
      <c r="G51" s="5">
        <f>D51*F51</f>
        <v>0</v>
      </c>
    </row>
    <row r="52" spans="1:7" ht="20.25" customHeight="1" x14ac:dyDescent="0.2">
      <c r="A52" s="2" t="s">
        <v>58</v>
      </c>
      <c r="B52" s="3"/>
      <c r="C52" s="3"/>
      <c r="D52" s="3">
        <v>12</v>
      </c>
      <c r="E52" s="3" t="s">
        <v>11</v>
      </c>
      <c r="F52" s="4">
        <v>0</v>
      </c>
      <c r="G52" s="5">
        <f>D52*F52</f>
        <v>0</v>
      </c>
    </row>
    <row r="53" spans="1:7" ht="20.25" customHeight="1" x14ac:dyDescent="0.2">
      <c r="A53" s="2" t="s">
        <v>59</v>
      </c>
      <c r="B53" s="3"/>
      <c r="C53" s="3"/>
      <c r="D53" s="3">
        <v>12</v>
      </c>
      <c r="E53" s="3" t="s">
        <v>11</v>
      </c>
      <c r="F53" s="4">
        <v>0</v>
      </c>
      <c r="G53" s="5">
        <f>D53*F53</f>
        <v>0</v>
      </c>
    </row>
    <row r="54" spans="1:7" ht="20.25" customHeight="1" x14ac:dyDescent="0.2">
      <c r="A54" s="2" t="s">
        <v>60</v>
      </c>
      <c r="B54" s="3"/>
      <c r="C54" s="3"/>
      <c r="D54" s="3">
        <v>12</v>
      </c>
      <c r="E54" s="3" t="s">
        <v>11</v>
      </c>
      <c r="F54" s="4">
        <v>0</v>
      </c>
      <c r="G54" s="5">
        <f>D54*F54</f>
        <v>0</v>
      </c>
    </row>
    <row r="55" spans="1:7" ht="20.25" customHeight="1" x14ac:dyDescent="0.2">
      <c r="A55" s="35" t="s">
        <v>61</v>
      </c>
      <c r="B55" s="36"/>
      <c r="C55" s="36"/>
      <c r="D55" s="36"/>
      <c r="E55" s="36"/>
      <c r="F55" s="36"/>
      <c r="G55" s="37"/>
    </row>
    <row r="56" spans="1:7" ht="20.25" customHeight="1" x14ac:dyDescent="0.2">
      <c r="A56" s="2" t="s">
        <v>62</v>
      </c>
      <c r="B56" s="3"/>
      <c r="C56" s="3"/>
      <c r="D56" s="3">
        <v>12</v>
      </c>
      <c r="E56" s="3" t="s">
        <v>11</v>
      </c>
      <c r="F56" s="4">
        <v>0</v>
      </c>
      <c r="G56" s="5">
        <f>D56*F56</f>
        <v>0</v>
      </c>
    </row>
    <row r="57" spans="1:7" ht="20.25" customHeight="1" x14ac:dyDescent="0.2">
      <c r="A57" s="2" t="s">
        <v>63</v>
      </c>
      <c r="B57" s="3"/>
      <c r="C57" s="3"/>
      <c r="D57" s="3">
        <v>12</v>
      </c>
      <c r="E57" s="3" t="s">
        <v>11</v>
      </c>
      <c r="F57" s="4">
        <v>0</v>
      </c>
      <c r="G57" s="5">
        <f>D57*F57</f>
        <v>0</v>
      </c>
    </row>
    <row r="58" spans="1:7" ht="20.25" customHeight="1" x14ac:dyDescent="0.2">
      <c r="A58" s="2" t="s">
        <v>64</v>
      </c>
      <c r="B58" s="3"/>
      <c r="C58" s="3"/>
      <c r="D58" s="3">
        <v>12</v>
      </c>
      <c r="E58" s="3" t="s">
        <v>11</v>
      </c>
      <c r="F58" s="4">
        <v>0</v>
      </c>
      <c r="G58" s="5">
        <f>D58*F58</f>
        <v>0</v>
      </c>
    </row>
    <row r="59" spans="1:7" ht="20.25" customHeight="1" x14ac:dyDescent="0.2">
      <c r="A59" s="2" t="s">
        <v>65</v>
      </c>
      <c r="B59" s="3"/>
      <c r="C59" s="3"/>
      <c r="D59" s="3">
        <v>12</v>
      </c>
      <c r="E59" s="3" t="s">
        <v>11</v>
      </c>
      <c r="F59" s="4">
        <v>0</v>
      </c>
      <c r="G59" s="5">
        <f>D59*F59</f>
        <v>0</v>
      </c>
    </row>
    <row r="60" spans="1:7" ht="20.25" customHeight="1" x14ac:dyDescent="0.2">
      <c r="A60" s="41" t="s">
        <v>66</v>
      </c>
      <c r="B60" s="36"/>
      <c r="C60" s="36"/>
      <c r="D60" s="36"/>
      <c r="E60" s="36"/>
      <c r="F60" s="36"/>
      <c r="G60" s="37"/>
    </row>
    <row r="61" spans="1:7" ht="20.25" customHeight="1" x14ac:dyDescent="0.2">
      <c r="A61" s="35" t="s">
        <v>67</v>
      </c>
      <c r="B61" s="36"/>
      <c r="C61" s="36"/>
      <c r="D61" s="36"/>
      <c r="E61" s="36"/>
      <c r="F61" s="36"/>
      <c r="G61" s="37"/>
    </row>
    <row r="62" spans="1:7" ht="20.25" customHeight="1" x14ac:dyDescent="0.2">
      <c r="A62" s="2" t="s">
        <v>68</v>
      </c>
      <c r="B62" s="3"/>
      <c r="C62" s="3"/>
      <c r="D62" s="3">
        <v>12</v>
      </c>
      <c r="E62" s="3" t="s">
        <v>11</v>
      </c>
      <c r="F62" s="4">
        <v>0</v>
      </c>
      <c r="G62" s="5">
        <f>D62*F62</f>
        <v>0</v>
      </c>
    </row>
    <row r="63" spans="1:7" ht="20.25" customHeight="1" x14ac:dyDescent="0.2">
      <c r="A63" s="2" t="s">
        <v>69</v>
      </c>
      <c r="B63" s="3"/>
      <c r="C63" s="3"/>
      <c r="D63" s="3">
        <v>12</v>
      </c>
      <c r="E63" s="3" t="s">
        <v>11</v>
      </c>
      <c r="F63" s="4">
        <v>0</v>
      </c>
      <c r="G63" s="5">
        <f>D63*F63</f>
        <v>0</v>
      </c>
    </row>
    <row r="64" spans="1:7" ht="20.25" customHeight="1" x14ac:dyDescent="0.2">
      <c r="A64" s="2" t="s">
        <v>70</v>
      </c>
      <c r="B64" s="3"/>
      <c r="C64" s="3"/>
      <c r="D64" s="3">
        <v>12</v>
      </c>
      <c r="E64" s="3" t="s">
        <v>11</v>
      </c>
      <c r="F64" s="4">
        <v>0</v>
      </c>
      <c r="G64" s="5">
        <f>D64*F64</f>
        <v>0</v>
      </c>
    </row>
    <row r="65" spans="1:7" ht="20.25" customHeight="1" x14ac:dyDescent="0.2">
      <c r="A65" s="2" t="s">
        <v>71</v>
      </c>
      <c r="B65" s="3"/>
      <c r="C65" s="3"/>
      <c r="D65" s="3">
        <v>12</v>
      </c>
      <c r="E65" s="3" t="s">
        <v>11</v>
      </c>
      <c r="F65" s="4">
        <v>0</v>
      </c>
      <c r="G65" s="5">
        <f>D65*F65</f>
        <v>0</v>
      </c>
    </row>
    <row r="66" spans="1:7" ht="20.25" customHeight="1" x14ac:dyDescent="0.2">
      <c r="A66" s="35" t="s">
        <v>72</v>
      </c>
      <c r="B66" s="36"/>
      <c r="C66" s="36"/>
      <c r="D66" s="36"/>
      <c r="E66" s="36"/>
      <c r="F66" s="36"/>
      <c r="G66" s="37"/>
    </row>
    <row r="67" spans="1:7" ht="20.25" customHeight="1" x14ac:dyDescent="0.2">
      <c r="A67" s="2" t="s">
        <v>73</v>
      </c>
      <c r="B67" s="3"/>
      <c r="C67" s="3"/>
      <c r="D67" s="3">
        <v>12</v>
      </c>
      <c r="E67" s="3" t="s">
        <v>11</v>
      </c>
      <c r="F67" s="4">
        <v>0</v>
      </c>
      <c r="G67" s="5">
        <f>D67*F67</f>
        <v>0</v>
      </c>
    </row>
    <row r="68" spans="1:7" ht="20.25" customHeight="1" x14ac:dyDescent="0.2">
      <c r="A68" s="2" t="s">
        <v>74</v>
      </c>
      <c r="B68" s="3"/>
      <c r="C68" s="3"/>
      <c r="D68" s="3">
        <v>12</v>
      </c>
      <c r="E68" s="3" t="s">
        <v>11</v>
      </c>
      <c r="F68" s="4">
        <v>0</v>
      </c>
      <c r="G68" s="5">
        <f>D68*F68</f>
        <v>0</v>
      </c>
    </row>
    <row r="69" spans="1:7" ht="20.25" customHeight="1" x14ac:dyDescent="0.2">
      <c r="A69" s="2" t="s">
        <v>75</v>
      </c>
      <c r="B69" s="3"/>
      <c r="C69" s="3"/>
      <c r="D69" s="3">
        <v>12</v>
      </c>
      <c r="E69" s="3" t="s">
        <v>11</v>
      </c>
      <c r="F69" s="4">
        <v>0</v>
      </c>
      <c r="G69" s="5">
        <f>D69*F69</f>
        <v>0</v>
      </c>
    </row>
    <row r="70" spans="1:7" ht="20.25" customHeight="1" x14ac:dyDescent="0.2">
      <c r="A70" s="2" t="s">
        <v>76</v>
      </c>
      <c r="B70" s="3"/>
      <c r="C70" s="3"/>
      <c r="D70" s="3">
        <v>12</v>
      </c>
      <c r="E70" s="3" t="s">
        <v>11</v>
      </c>
      <c r="F70" s="4">
        <v>0</v>
      </c>
      <c r="G70" s="5">
        <f>D70*F70</f>
        <v>0</v>
      </c>
    </row>
    <row r="71" spans="1:7" ht="20.25" customHeight="1" x14ac:dyDescent="0.2">
      <c r="A71" s="35" t="s">
        <v>77</v>
      </c>
      <c r="B71" s="36"/>
      <c r="C71" s="36"/>
      <c r="D71" s="36"/>
      <c r="E71" s="36"/>
      <c r="F71" s="36"/>
      <c r="G71" s="37"/>
    </row>
    <row r="72" spans="1:7" ht="20.25" customHeight="1" x14ac:dyDescent="0.2">
      <c r="A72" s="2" t="s">
        <v>78</v>
      </c>
      <c r="B72" s="3"/>
      <c r="C72" s="3"/>
      <c r="D72" s="3">
        <v>12</v>
      </c>
      <c r="E72" s="3" t="s">
        <v>11</v>
      </c>
      <c r="F72" s="4">
        <v>0</v>
      </c>
      <c r="G72" s="5">
        <f>D72*F72</f>
        <v>0</v>
      </c>
    </row>
    <row r="73" spans="1:7" ht="20.25" customHeight="1" x14ac:dyDescent="0.2">
      <c r="A73" s="2" t="s">
        <v>79</v>
      </c>
      <c r="B73" s="3"/>
      <c r="C73" s="3"/>
      <c r="D73" s="3">
        <v>12</v>
      </c>
      <c r="E73" s="3" t="s">
        <v>11</v>
      </c>
      <c r="F73" s="4">
        <v>0</v>
      </c>
      <c r="G73" s="5">
        <f>D73*F73</f>
        <v>0</v>
      </c>
    </row>
    <row r="74" spans="1:7" ht="20.25" customHeight="1" x14ac:dyDescent="0.2">
      <c r="A74" s="2" t="s">
        <v>80</v>
      </c>
      <c r="B74" s="3"/>
      <c r="C74" s="3"/>
      <c r="D74" s="3">
        <v>12</v>
      </c>
      <c r="E74" s="3" t="s">
        <v>11</v>
      </c>
      <c r="F74" s="4">
        <v>0</v>
      </c>
      <c r="G74" s="5">
        <f>D74*F74</f>
        <v>0</v>
      </c>
    </row>
    <row r="75" spans="1:7" ht="20.25" customHeight="1" x14ac:dyDescent="0.2">
      <c r="A75" s="2" t="s">
        <v>81</v>
      </c>
      <c r="B75" s="3"/>
      <c r="C75" s="3"/>
      <c r="D75" s="3">
        <v>12</v>
      </c>
      <c r="E75" s="3" t="s">
        <v>11</v>
      </c>
      <c r="F75" s="4">
        <v>0</v>
      </c>
      <c r="G75" s="5">
        <f>D75*F75</f>
        <v>0</v>
      </c>
    </row>
    <row r="76" spans="1:7" ht="20.25" customHeight="1" x14ac:dyDescent="0.2">
      <c r="A76" s="35" t="s">
        <v>82</v>
      </c>
      <c r="B76" s="36"/>
      <c r="C76" s="36"/>
      <c r="D76" s="36"/>
      <c r="E76" s="36"/>
      <c r="F76" s="36"/>
      <c r="G76" s="37"/>
    </row>
    <row r="77" spans="1:7" ht="20.25" customHeight="1" x14ac:dyDescent="0.2">
      <c r="A77" s="2" t="s">
        <v>83</v>
      </c>
      <c r="B77" s="3"/>
      <c r="C77" s="3"/>
      <c r="D77" s="3">
        <v>12</v>
      </c>
      <c r="E77" s="3" t="s">
        <v>11</v>
      </c>
      <c r="F77" s="4">
        <v>0</v>
      </c>
      <c r="G77" s="5">
        <f>D77*F77</f>
        <v>0</v>
      </c>
    </row>
    <row r="78" spans="1:7" ht="20.25" customHeight="1" x14ac:dyDescent="0.2">
      <c r="A78" s="2" t="s">
        <v>84</v>
      </c>
      <c r="B78" s="3"/>
      <c r="C78" s="3"/>
      <c r="D78" s="3">
        <v>12</v>
      </c>
      <c r="E78" s="3" t="s">
        <v>11</v>
      </c>
      <c r="F78" s="4">
        <v>0</v>
      </c>
      <c r="G78" s="5">
        <f>D78*F78</f>
        <v>0</v>
      </c>
    </row>
    <row r="79" spans="1:7" ht="20.25" customHeight="1" x14ac:dyDescent="0.2">
      <c r="A79" s="2" t="s">
        <v>85</v>
      </c>
      <c r="B79" s="3"/>
      <c r="C79" s="3"/>
      <c r="D79" s="3">
        <v>12</v>
      </c>
      <c r="E79" s="3" t="s">
        <v>11</v>
      </c>
      <c r="F79" s="4">
        <v>0</v>
      </c>
      <c r="G79" s="5">
        <f>D79*F79</f>
        <v>0</v>
      </c>
    </row>
    <row r="80" spans="1:7" ht="20.25" customHeight="1" x14ac:dyDescent="0.2">
      <c r="A80" s="2" t="s">
        <v>86</v>
      </c>
      <c r="B80" s="3"/>
      <c r="C80" s="3"/>
      <c r="D80" s="3">
        <v>12</v>
      </c>
      <c r="E80" s="3" t="s">
        <v>11</v>
      </c>
      <c r="F80" s="4">
        <v>0</v>
      </c>
      <c r="G80" s="5">
        <f>D80*F80</f>
        <v>0</v>
      </c>
    </row>
    <row r="81" spans="1:7" ht="20.25" customHeight="1" x14ac:dyDescent="0.2">
      <c r="A81" s="35" t="s">
        <v>87</v>
      </c>
      <c r="B81" s="36"/>
      <c r="C81" s="36"/>
      <c r="D81" s="36"/>
      <c r="E81" s="36"/>
      <c r="F81" s="36"/>
      <c r="G81" s="37"/>
    </row>
    <row r="82" spans="1:7" ht="20.25" customHeight="1" x14ac:dyDescent="0.2">
      <c r="A82" s="2" t="s">
        <v>88</v>
      </c>
      <c r="B82" s="3"/>
      <c r="C82" s="3"/>
      <c r="D82" s="3">
        <v>12</v>
      </c>
      <c r="E82" s="3" t="s">
        <v>11</v>
      </c>
      <c r="F82" s="4">
        <v>0</v>
      </c>
      <c r="G82" s="5">
        <f>D82*F82</f>
        <v>0</v>
      </c>
    </row>
    <row r="83" spans="1:7" ht="20.25" customHeight="1" x14ac:dyDescent="0.2">
      <c r="A83" s="2" t="s">
        <v>89</v>
      </c>
      <c r="B83" s="3"/>
      <c r="C83" s="3"/>
      <c r="D83" s="3">
        <v>12</v>
      </c>
      <c r="E83" s="3" t="s">
        <v>11</v>
      </c>
      <c r="F83" s="4">
        <v>0</v>
      </c>
      <c r="G83" s="5">
        <f>D83*F83</f>
        <v>0</v>
      </c>
    </row>
    <row r="84" spans="1:7" ht="20.25" customHeight="1" x14ac:dyDescent="0.2">
      <c r="A84" s="2" t="s">
        <v>90</v>
      </c>
      <c r="B84" s="3"/>
      <c r="C84" s="3"/>
      <c r="D84" s="3">
        <v>12</v>
      </c>
      <c r="E84" s="3" t="s">
        <v>11</v>
      </c>
      <c r="F84" s="4">
        <v>0</v>
      </c>
      <c r="G84" s="5">
        <f>D84*F84</f>
        <v>0</v>
      </c>
    </row>
    <row r="85" spans="1:7" ht="20.25" customHeight="1" x14ac:dyDescent="0.2">
      <c r="A85" s="2" t="s">
        <v>91</v>
      </c>
      <c r="B85" s="3"/>
      <c r="C85" s="3"/>
      <c r="D85" s="3">
        <v>12</v>
      </c>
      <c r="E85" s="3" t="s">
        <v>11</v>
      </c>
      <c r="F85" s="4">
        <v>0</v>
      </c>
      <c r="G85" s="5">
        <f>D85*F85</f>
        <v>0</v>
      </c>
    </row>
    <row r="86" spans="1:7" ht="20.25" customHeight="1" x14ac:dyDescent="0.2">
      <c r="A86" s="35" t="s">
        <v>92</v>
      </c>
      <c r="B86" s="36"/>
      <c r="C86" s="36"/>
      <c r="D86" s="36"/>
      <c r="E86" s="36"/>
      <c r="F86" s="36"/>
      <c r="G86" s="37"/>
    </row>
    <row r="87" spans="1:7" ht="20.25" customHeight="1" x14ac:dyDescent="0.2">
      <c r="A87" s="2" t="s">
        <v>93</v>
      </c>
      <c r="B87" s="3"/>
      <c r="C87" s="3"/>
      <c r="D87" s="3">
        <v>12</v>
      </c>
      <c r="E87" s="3" t="s">
        <v>11</v>
      </c>
      <c r="F87" s="4">
        <v>0</v>
      </c>
      <c r="G87" s="5">
        <f>D87*F87</f>
        <v>0</v>
      </c>
    </row>
    <row r="88" spans="1:7" ht="20.25" customHeight="1" x14ac:dyDescent="0.2">
      <c r="A88" s="2" t="s">
        <v>94</v>
      </c>
      <c r="B88" s="3"/>
      <c r="C88" s="3"/>
      <c r="D88" s="3">
        <v>12</v>
      </c>
      <c r="E88" s="3" t="s">
        <v>11</v>
      </c>
      <c r="F88" s="4">
        <v>0</v>
      </c>
      <c r="G88" s="5">
        <f>D88*F88</f>
        <v>0</v>
      </c>
    </row>
    <row r="89" spans="1:7" ht="20.25" customHeight="1" x14ac:dyDescent="0.2">
      <c r="A89" s="2" t="s">
        <v>95</v>
      </c>
      <c r="B89" s="3"/>
      <c r="C89" s="3"/>
      <c r="D89" s="3">
        <v>12</v>
      </c>
      <c r="E89" s="3" t="s">
        <v>11</v>
      </c>
      <c r="F89" s="4">
        <v>0</v>
      </c>
      <c r="G89" s="5">
        <f>D89*F89</f>
        <v>0</v>
      </c>
    </row>
    <row r="90" spans="1:7" ht="20.25" customHeight="1" x14ac:dyDescent="0.2">
      <c r="A90" s="2" t="s">
        <v>96</v>
      </c>
      <c r="B90" s="3"/>
      <c r="C90" s="3"/>
      <c r="D90" s="3">
        <v>12</v>
      </c>
      <c r="E90" s="3" t="s">
        <v>11</v>
      </c>
      <c r="F90" s="4">
        <v>0</v>
      </c>
      <c r="G90" s="5">
        <f>D90*F90</f>
        <v>0</v>
      </c>
    </row>
    <row r="91" spans="1:7" ht="20.25" customHeight="1" x14ac:dyDescent="0.2">
      <c r="A91" s="41" t="s">
        <v>97</v>
      </c>
      <c r="B91" s="36"/>
      <c r="C91" s="36"/>
      <c r="D91" s="36"/>
      <c r="E91" s="36"/>
      <c r="F91" s="36"/>
      <c r="G91" s="37"/>
    </row>
    <row r="92" spans="1:7" ht="20.25" customHeight="1" x14ac:dyDescent="0.2">
      <c r="A92" s="35" t="s">
        <v>98</v>
      </c>
      <c r="B92" s="36"/>
      <c r="C92" s="36"/>
      <c r="D92" s="36"/>
      <c r="E92" s="36"/>
      <c r="F92" s="36"/>
      <c r="G92" s="37"/>
    </row>
    <row r="93" spans="1:7" ht="20.25" customHeight="1" x14ac:dyDescent="0.2">
      <c r="A93" s="2" t="s">
        <v>99</v>
      </c>
      <c r="B93" s="3"/>
      <c r="C93" s="3"/>
      <c r="D93" s="3">
        <v>12</v>
      </c>
      <c r="E93" s="3" t="s">
        <v>11</v>
      </c>
      <c r="F93" s="4">
        <v>0</v>
      </c>
      <c r="G93" s="5">
        <f>D93*F93</f>
        <v>0</v>
      </c>
    </row>
    <row r="94" spans="1:7" ht="20.25" customHeight="1" x14ac:dyDescent="0.2">
      <c r="A94" s="2" t="s">
        <v>100</v>
      </c>
      <c r="B94" s="3"/>
      <c r="C94" s="3"/>
      <c r="D94" s="3">
        <v>12</v>
      </c>
      <c r="E94" s="3" t="s">
        <v>11</v>
      </c>
      <c r="F94" s="4">
        <v>0</v>
      </c>
      <c r="G94" s="5">
        <f>D94*F94</f>
        <v>0</v>
      </c>
    </row>
    <row r="95" spans="1:7" ht="20.25" customHeight="1" x14ac:dyDescent="0.2">
      <c r="A95" s="2" t="s">
        <v>101</v>
      </c>
      <c r="B95" s="3"/>
      <c r="C95" s="3"/>
      <c r="D95" s="3">
        <v>12</v>
      </c>
      <c r="E95" s="3" t="s">
        <v>11</v>
      </c>
      <c r="F95" s="4">
        <v>0</v>
      </c>
      <c r="G95" s="5">
        <f>D95*F95</f>
        <v>0</v>
      </c>
    </row>
    <row r="96" spans="1:7" ht="20.25" customHeight="1" x14ac:dyDescent="0.2">
      <c r="A96" s="35" t="s">
        <v>102</v>
      </c>
      <c r="B96" s="36"/>
      <c r="C96" s="36"/>
      <c r="D96" s="36"/>
      <c r="E96" s="36"/>
      <c r="F96" s="36"/>
      <c r="G96" s="37"/>
    </row>
    <row r="97" spans="1:7" ht="20.25" customHeight="1" x14ac:dyDescent="0.2">
      <c r="A97" s="2" t="s">
        <v>103</v>
      </c>
      <c r="B97" s="3"/>
      <c r="C97" s="3"/>
      <c r="D97" s="3">
        <v>12</v>
      </c>
      <c r="E97" s="3" t="s">
        <v>11</v>
      </c>
      <c r="F97" s="4">
        <v>0</v>
      </c>
      <c r="G97" s="5">
        <f>D97*F97</f>
        <v>0</v>
      </c>
    </row>
    <row r="98" spans="1:7" ht="20.25" customHeight="1" x14ac:dyDescent="0.2">
      <c r="A98" s="2" t="s">
        <v>104</v>
      </c>
      <c r="B98" s="3"/>
      <c r="C98" s="3"/>
      <c r="D98" s="3">
        <v>12</v>
      </c>
      <c r="E98" s="3" t="s">
        <v>11</v>
      </c>
      <c r="F98" s="4">
        <v>0</v>
      </c>
      <c r="G98" s="5">
        <f>D98*F98</f>
        <v>0</v>
      </c>
    </row>
    <row r="99" spans="1:7" ht="20.25" customHeight="1" x14ac:dyDescent="0.2">
      <c r="A99" s="2" t="s">
        <v>105</v>
      </c>
      <c r="B99" s="3"/>
      <c r="C99" s="3"/>
      <c r="D99" s="3">
        <v>12</v>
      </c>
      <c r="E99" s="3" t="s">
        <v>11</v>
      </c>
      <c r="F99" s="4">
        <v>0</v>
      </c>
      <c r="G99" s="5">
        <f>D99*F99</f>
        <v>0</v>
      </c>
    </row>
    <row r="100" spans="1:7" ht="20.25" customHeight="1" x14ac:dyDescent="0.2">
      <c r="A100" s="35" t="s">
        <v>106</v>
      </c>
      <c r="B100" s="36"/>
      <c r="C100" s="36"/>
      <c r="D100" s="36"/>
      <c r="E100" s="36"/>
      <c r="F100" s="36"/>
      <c r="G100" s="37"/>
    </row>
    <row r="101" spans="1:7" ht="20.25" customHeight="1" x14ac:dyDescent="0.2">
      <c r="A101" s="2" t="s">
        <v>107</v>
      </c>
      <c r="B101" s="3"/>
      <c r="C101" s="3"/>
      <c r="D101" s="3">
        <v>12</v>
      </c>
      <c r="E101" s="3" t="s">
        <v>11</v>
      </c>
      <c r="F101" s="4">
        <v>0</v>
      </c>
      <c r="G101" s="5">
        <f>D101*F101</f>
        <v>0</v>
      </c>
    </row>
    <row r="102" spans="1:7" ht="20.25" customHeight="1" x14ac:dyDescent="0.2">
      <c r="A102" s="2" t="s">
        <v>108</v>
      </c>
      <c r="B102" s="3"/>
      <c r="C102" s="3"/>
      <c r="D102" s="3">
        <v>12</v>
      </c>
      <c r="E102" s="3" t="s">
        <v>11</v>
      </c>
      <c r="F102" s="4">
        <v>0</v>
      </c>
      <c r="G102" s="5">
        <f>D102*F102</f>
        <v>0</v>
      </c>
    </row>
    <row r="103" spans="1:7" ht="20.25" customHeight="1" x14ac:dyDescent="0.2">
      <c r="A103" s="2" t="s">
        <v>109</v>
      </c>
      <c r="B103" s="3"/>
      <c r="C103" s="3"/>
      <c r="D103" s="3">
        <v>12</v>
      </c>
      <c r="E103" s="3" t="s">
        <v>11</v>
      </c>
      <c r="F103" s="4">
        <v>0</v>
      </c>
      <c r="G103" s="5">
        <f>D103*F103</f>
        <v>0</v>
      </c>
    </row>
    <row r="104" spans="1:7" ht="20.25" customHeight="1" x14ac:dyDescent="0.2">
      <c r="A104" s="35" t="s">
        <v>110</v>
      </c>
      <c r="B104" s="36"/>
      <c r="C104" s="36"/>
      <c r="D104" s="36"/>
      <c r="E104" s="36"/>
      <c r="F104" s="36"/>
      <c r="G104" s="37"/>
    </row>
    <row r="105" spans="1:7" ht="20.25" customHeight="1" x14ac:dyDescent="0.2">
      <c r="A105" s="2" t="s">
        <v>111</v>
      </c>
      <c r="B105" s="3"/>
      <c r="C105" s="3"/>
      <c r="D105" s="3">
        <v>12</v>
      </c>
      <c r="E105" s="3" t="s">
        <v>11</v>
      </c>
      <c r="F105" s="4">
        <v>0</v>
      </c>
      <c r="G105" s="5">
        <f>D105*F105</f>
        <v>0</v>
      </c>
    </row>
    <row r="106" spans="1:7" ht="20.25" customHeight="1" x14ac:dyDescent="0.2">
      <c r="A106" s="2" t="s">
        <v>112</v>
      </c>
      <c r="B106" s="3"/>
      <c r="C106" s="3"/>
      <c r="D106" s="3">
        <v>12</v>
      </c>
      <c r="E106" s="3" t="s">
        <v>11</v>
      </c>
      <c r="F106" s="4">
        <v>0</v>
      </c>
      <c r="G106" s="5">
        <f>D106*F106</f>
        <v>0</v>
      </c>
    </row>
    <row r="107" spans="1:7" ht="20.25" customHeight="1" x14ac:dyDescent="0.2">
      <c r="A107" s="2" t="s">
        <v>113</v>
      </c>
      <c r="B107" s="3"/>
      <c r="C107" s="3"/>
      <c r="D107" s="3">
        <v>12</v>
      </c>
      <c r="E107" s="3" t="s">
        <v>11</v>
      </c>
      <c r="F107" s="4">
        <v>0</v>
      </c>
      <c r="G107" s="5">
        <f>D107*F107</f>
        <v>0</v>
      </c>
    </row>
    <row r="108" spans="1:7" ht="20.25" customHeight="1" x14ac:dyDescent="0.2">
      <c r="A108" s="35" t="s">
        <v>114</v>
      </c>
      <c r="B108" s="36"/>
      <c r="C108" s="36"/>
      <c r="D108" s="36"/>
      <c r="E108" s="36"/>
      <c r="F108" s="36"/>
      <c r="G108" s="37"/>
    </row>
    <row r="109" spans="1:7" ht="20.25" customHeight="1" x14ac:dyDescent="0.2">
      <c r="A109" s="2" t="s">
        <v>115</v>
      </c>
      <c r="B109" s="3"/>
      <c r="C109" s="3"/>
      <c r="D109" s="3">
        <v>12</v>
      </c>
      <c r="E109" s="3" t="s">
        <v>11</v>
      </c>
      <c r="F109" s="4">
        <v>0</v>
      </c>
      <c r="G109" s="5">
        <f>D109*F109</f>
        <v>0</v>
      </c>
    </row>
    <row r="110" spans="1:7" ht="20.25" customHeight="1" x14ac:dyDescent="0.2">
      <c r="A110" s="2" t="s">
        <v>116</v>
      </c>
      <c r="B110" s="3"/>
      <c r="C110" s="3"/>
      <c r="D110" s="3">
        <v>12</v>
      </c>
      <c r="E110" s="3" t="s">
        <v>11</v>
      </c>
      <c r="F110" s="4">
        <v>0</v>
      </c>
      <c r="G110" s="5">
        <f>D110*F110</f>
        <v>0</v>
      </c>
    </row>
    <row r="111" spans="1:7" ht="20.25" customHeight="1" x14ac:dyDescent="0.2">
      <c r="A111" s="2" t="s">
        <v>117</v>
      </c>
      <c r="B111" s="3"/>
      <c r="C111" s="3"/>
      <c r="D111" s="3">
        <v>12</v>
      </c>
      <c r="E111" s="3" t="s">
        <v>11</v>
      </c>
      <c r="F111" s="4">
        <v>0</v>
      </c>
      <c r="G111" s="5">
        <f>D111*F111</f>
        <v>0</v>
      </c>
    </row>
    <row r="112" spans="1:7" ht="20.25" customHeight="1" x14ac:dyDescent="0.2">
      <c r="A112" s="35" t="s">
        <v>118</v>
      </c>
      <c r="B112" s="36"/>
      <c r="C112" s="36"/>
      <c r="D112" s="36"/>
      <c r="E112" s="36"/>
      <c r="F112" s="36"/>
      <c r="G112" s="37"/>
    </row>
    <row r="113" spans="1:7" ht="20.25" customHeight="1" x14ac:dyDescent="0.2">
      <c r="A113" s="2" t="s">
        <v>119</v>
      </c>
      <c r="B113" s="3"/>
      <c r="C113" s="3"/>
      <c r="D113" s="3">
        <v>12</v>
      </c>
      <c r="E113" s="3" t="s">
        <v>11</v>
      </c>
      <c r="F113" s="4">
        <v>0</v>
      </c>
      <c r="G113" s="5">
        <f>D113*F113</f>
        <v>0</v>
      </c>
    </row>
    <row r="114" spans="1:7" ht="20.25" customHeight="1" x14ac:dyDescent="0.2">
      <c r="A114" s="2" t="s">
        <v>120</v>
      </c>
      <c r="B114" s="3"/>
      <c r="C114" s="3"/>
      <c r="D114" s="3">
        <v>12</v>
      </c>
      <c r="E114" s="3" t="s">
        <v>11</v>
      </c>
      <c r="F114" s="4">
        <v>0</v>
      </c>
      <c r="G114" s="5">
        <f>D114*F114</f>
        <v>0</v>
      </c>
    </row>
    <row r="115" spans="1:7" ht="20.25" customHeight="1" x14ac:dyDescent="0.2">
      <c r="A115" s="2" t="s">
        <v>121</v>
      </c>
      <c r="B115" s="3"/>
      <c r="C115" s="3"/>
      <c r="D115" s="3">
        <v>12</v>
      </c>
      <c r="E115" s="3" t="s">
        <v>11</v>
      </c>
      <c r="F115" s="4">
        <v>0</v>
      </c>
      <c r="G115" s="5">
        <f>D115*F115</f>
        <v>0</v>
      </c>
    </row>
    <row r="116" spans="1:7" ht="20.25" customHeight="1" x14ac:dyDescent="0.2">
      <c r="A116" s="35" t="s">
        <v>122</v>
      </c>
      <c r="B116" s="36"/>
      <c r="C116" s="36"/>
      <c r="D116" s="36"/>
      <c r="E116" s="36"/>
      <c r="F116" s="36"/>
      <c r="G116" s="37"/>
    </row>
    <row r="117" spans="1:7" ht="20.25" customHeight="1" x14ac:dyDescent="0.2">
      <c r="A117" s="2" t="s">
        <v>123</v>
      </c>
      <c r="B117" s="3"/>
      <c r="C117" s="3"/>
      <c r="D117" s="3">
        <v>12</v>
      </c>
      <c r="E117" s="3" t="s">
        <v>11</v>
      </c>
      <c r="F117" s="4">
        <v>0</v>
      </c>
      <c r="G117" s="5">
        <f>D117*F117</f>
        <v>0</v>
      </c>
    </row>
    <row r="118" spans="1:7" ht="20.25" customHeight="1" x14ac:dyDescent="0.2">
      <c r="A118" s="2" t="s">
        <v>124</v>
      </c>
      <c r="B118" s="3"/>
      <c r="C118" s="3"/>
      <c r="D118" s="3">
        <v>12</v>
      </c>
      <c r="E118" s="3" t="s">
        <v>11</v>
      </c>
      <c r="F118" s="4">
        <v>0</v>
      </c>
      <c r="G118" s="5">
        <f>D118*F118</f>
        <v>0</v>
      </c>
    </row>
    <row r="119" spans="1:7" ht="20.25" customHeight="1" x14ac:dyDescent="0.2">
      <c r="A119" s="2" t="s">
        <v>125</v>
      </c>
      <c r="B119" s="3"/>
      <c r="C119" s="3"/>
      <c r="D119" s="3">
        <v>12</v>
      </c>
      <c r="E119" s="3" t="s">
        <v>11</v>
      </c>
      <c r="F119" s="4">
        <v>0</v>
      </c>
      <c r="G119" s="5">
        <f>D119*F119</f>
        <v>0</v>
      </c>
    </row>
    <row r="120" spans="1:7" ht="20.25" customHeight="1" x14ac:dyDescent="0.2">
      <c r="A120" s="35" t="s">
        <v>126</v>
      </c>
      <c r="B120" s="36"/>
      <c r="C120" s="36"/>
      <c r="D120" s="36"/>
      <c r="E120" s="36"/>
      <c r="F120" s="36"/>
      <c r="G120" s="37"/>
    </row>
    <row r="121" spans="1:7" ht="20.25" customHeight="1" x14ac:dyDescent="0.2">
      <c r="A121" s="2" t="s">
        <v>127</v>
      </c>
      <c r="B121" s="3"/>
      <c r="C121" s="3"/>
      <c r="D121" s="3">
        <v>12</v>
      </c>
      <c r="E121" s="3" t="s">
        <v>11</v>
      </c>
      <c r="F121" s="4">
        <v>0</v>
      </c>
      <c r="G121" s="5">
        <f>D121*F121</f>
        <v>0</v>
      </c>
    </row>
    <row r="122" spans="1:7" ht="20.25" customHeight="1" x14ac:dyDescent="0.2">
      <c r="A122" s="2" t="s">
        <v>128</v>
      </c>
      <c r="B122" s="3"/>
      <c r="C122" s="3"/>
      <c r="D122" s="3">
        <v>12</v>
      </c>
      <c r="E122" s="3" t="s">
        <v>11</v>
      </c>
      <c r="F122" s="4">
        <v>0</v>
      </c>
      <c r="G122" s="5">
        <f>D122*F122</f>
        <v>0</v>
      </c>
    </row>
    <row r="123" spans="1:7" ht="20.25" customHeight="1" x14ac:dyDescent="0.2">
      <c r="A123" s="2" t="s">
        <v>129</v>
      </c>
      <c r="B123" s="3"/>
      <c r="C123" s="3"/>
      <c r="D123" s="3">
        <v>12</v>
      </c>
      <c r="E123" s="3" t="s">
        <v>11</v>
      </c>
      <c r="F123" s="4">
        <v>0</v>
      </c>
      <c r="G123" s="5">
        <f>D123*F123</f>
        <v>0</v>
      </c>
    </row>
    <row r="124" spans="1:7" ht="20.25" customHeight="1" x14ac:dyDescent="0.2">
      <c r="A124" s="35" t="s">
        <v>130</v>
      </c>
      <c r="B124" s="36"/>
      <c r="C124" s="36"/>
      <c r="D124" s="36"/>
      <c r="E124" s="36"/>
      <c r="F124" s="36"/>
      <c r="G124" s="37"/>
    </row>
    <row r="125" spans="1:7" ht="20.25" customHeight="1" x14ac:dyDescent="0.2">
      <c r="A125" s="2" t="s">
        <v>131</v>
      </c>
      <c r="B125" s="3"/>
      <c r="C125" s="3"/>
      <c r="D125" s="3">
        <v>12</v>
      </c>
      <c r="E125" s="3" t="s">
        <v>11</v>
      </c>
      <c r="F125" s="4">
        <v>0</v>
      </c>
      <c r="G125" s="5">
        <f>D125*F125</f>
        <v>0</v>
      </c>
    </row>
    <row r="126" spans="1:7" ht="20.25" customHeight="1" x14ac:dyDescent="0.2">
      <c r="A126" s="2" t="s">
        <v>132</v>
      </c>
      <c r="B126" s="3"/>
      <c r="C126" s="3"/>
      <c r="D126" s="3">
        <v>12</v>
      </c>
      <c r="E126" s="3" t="s">
        <v>11</v>
      </c>
      <c r="F126" s="4">
        <v>0</v>
      </c>
      <c r="G126" s="5">
        <f>D126*F126</f>
        <v>0</v>
      </c>
    </row>
    <row r="127" spans="1:7" ht="20.25" customHeight="1" x14ac:dyDescent="0.2">
      <c r="A127" s="2" t="s">
        <v>133</v>
      </c>
      <c r="B127" s="3"/>
      <c r="C127" s="3"/>
      <c r="D127" s="3">
        <v>12</v>
      </c>
      <c r="E127" s="3" t="s">
        <v>11</v>
      </c>
      <c r="F127" s="4">
        <v>0</v>
      </c>
      <c r="G127" s="5">
        <f>D127*F127</f>
        <v>0</v>
      </c>
    </row>
    <row r="128" spans="1:7" ht="20.25" customHeight="1" x14ac:dyDescent="0.2">
      <c r="A128" s="35" t="s">
        <v>134</v>
      </c>
      <c r="B128" s="36"/>
      <c r="C128" s="36"/>
      <c r="D128" s="36"/>
      <c r="E128" s="36"/>
      <c r="F128" s="36"/>
      <c r="G128" s="37"/>
    </row>
    <row r="129" spans="1:7" ht="20.25" customHeight="1" x14ac:dyDescent="0.2">
      <c r="A129" s="2" t="s">
        <v>135</v>
      </c>
      <c r="B129" s="3"/>
      <c r="C129" s="3"/>
      <c r="D129" s="3">
        <v>12</v>
      </c>
      <c r="E129" s="3" t="s">
        <v>11</v>
      </c>
      <c r="F129" s="4">
        <v>0</v>
      </c>
      <c r="G129" s="5">
        <f>D129*F129</f>
        <v>0</v>
      </c>
    </row>
    <row r="130" spans="1:7" ht="20.25" customHeight="1" x14ac:dyDescent="0.2">
      <c r="A130" s="2" t="s">
        <v>136</v>
      </c>
      <c r="B130" s="3"/>
      <c r="C130" s="3"/>
      <c r="D130" s="3">
        <v>12</v>
      </c>
      <c r="E130" s="3" t="s">
        <v>11</v>
      </c>
      <c r="F130" s="4">
        <v>0</v>
      </c>
      <c r="G130" s="5">
        <f>D130*F130</f>
        <v>0</v>
      </c>
    </row>
    <row r="131" spans="1:7" ht="20.25" customHeight="1" x14ac:dyDescent="0.2">
      <c r="A131" s="2" t="s">
        <v>137</v>
      </c>
      <c r="B131" s="3"/>
      <c r="C131" s="3"/>
      <c r="D131" s="3">
        <v>12</v>
      </c>
      <c r="E131" s="3" t="s">
        <v>11</v>
      </c>
      <c r="F131" s="4">
        <v>0</v>
      </c>
      <c r="G131" s="5">
        <f>D131*F131</f>
        <v>0</v>
      </c>
    </row>
    <row r="132" spans="1:7" ht="20.25" customHeight="1" x14ac:dyDescent="0.2">
      <c r="A132" s="35" t="s">
        <v>138</v>
      </c>
      <c r="B132" s="36"/>
      <c r="C132" s="36"/>
      <c r="D132" s="36"/>
      <c r="E132" s="36"/>
      <c r="F132" s="36"/>
      <c r="G132" s="37"/>
    </row>
    <row r="133" spans="1:7" ht="20.25" customHeight="1" x14ac:dyDescent="0.2">
      <c r="A133" s="2" t="s">
        <v>139</v>
      </c>
      <c r="B133" s="3"/>
      <c r="C133" s="3"/>
      <c r="D133" s="3">
        <v>12</v>
      </c>
      <c r="E133" s="3" t="s">
        <v>11</v>
      </c>
      <c r="F133" s="4">
        <v>0</v>
      </c>
      <c r="G133" s="5">
        <f>D133*F133</f>
        <v>0</v>
      </c>
    </row>
    <row r="134" spans="1:7" ht="20.25" customHeight="1" x14ac:dyDescent="0.2">
      <c r="A134" s="2" t="s">
        <v>140</v>
      </c>
      <c r="B134" s="3"/>
      <c r="C134" s="3"/>
      <c r="D134" s="3">
        <v>12</v>
      </c>
      <c r="E134" s="3" t="s">
        <v>11</v>
      </c>
      <c r="F134" s="4">
        <v>0</v>
      </c>
      <c r="G134" s="5">
        <f>D134*F134</f>
        <v>0</v>
      </c>
    </row>
    <row r="135" spans="1:7" ht="20.25" customHeight="1" x14ac:dyDescent="0.2">
      <c r="A135" s="2" t="s">
        <v>141</v>
      </c>
      <c r="B135" s="3"/>
      <c r="C135" s="3"/>
      <c r="D135" s="3">
        <v>12</v>
      </c>
      <c r="E135" s="3" t="s">
        <v>11</v>
      </c>
      <c r="F135" s="4">
        <v>0</v>
      </c>
      <c r="G135" s="5">
        <f>D135*F135</f>
        <v>0</v>
      </c>
    </row>
    <row r="136" spans="1:7" ht="20.25" customHeight="1" x14ac:dyDescent="0.2">
      <c r="A136" s="35" t="s">
        <v>142</v>
      </c>
      <c r="B136" s="36"/>
      <c r="C136" s="36"/>
      <c r="D136" s="36"/>
      <c r="E136" s="36"/>
      <c r="F136" s="36"/>
      <c r="G136" s="37"/>
    </row>
    <row r="137" spans="1:7" ht="20.25" customHeight="1" x14ac:dyDescent="0.2">
      <c r="A137" s="2" t="s">
        <v>143</v>
      </c>
      <c r="B137" s="3"/>
      <c r="C137" s="3"/>
      <c r="D137" s="3">
        <v>12</v>
      </c>
      <c r="E137" s="3" t="s">
        <v>11</v>
      </c>
      <c r="F137" s="4">
        <v>0</v>
      </c>
      <c r="G137" s="5">
        <f>D137*F137</f>
        <v>0</v>
      </c>
    </row>
    <row r="138" spans="1:7" ht="20.25" customHeight="1" x14ac:dyDescent="0.2">
      <c r="A138" s="2" t="s">
        <v>144</v>
      </c>
      <c r="B138" s="3"/>
      <c r="C138" s="3"/>
      <c r="D138" s="3">
        <v>12</v>
      </c>
      <c r="E138" s="3" t="s">
        <v>11</v>
      </c>
      <c r="F138" s="4">
        <v>0</v>
      </c>
      <c r="G138" s="5">
        <f>D138*F138</f>
        <v>0</v>
      </c>
    </row>
    <row r="139" spans="1:7" ht="20.25" customHeight="1" x14ac:dyDescent="0.2">
      <c r="A139" s="2" t="s">
        <v>145</v>
      </c>
      <c r="B139" s="3"/>
      <c r="C139" s="3"/>
      <c r="D139" s="3">
        <v>12</v>
      </c>
      <c r="E139" s="3" t="s">
        <v>11</v>
      </c>
      <c r="F139" s="4">
        <v>0</v>
      </c>
      <c r="G139" s="5">
        <f>D139*F139</f>
        <v>0</v>
      </c>
    </row>
    <row r="140" spans="1:7" ht="20.25" customHeight="1" x14ac:dyDescent="0.2">
      <c r="A140" s="35" t="s">
        <v>146</v>
      </c>
      <c r="B140" s="36"/>
      <c r="C140" s="36"/>
      <c r="D140" s="36"/>
      <c r="E140" s="36"/>
      <c r="F140" s="36"/>
      <c r="G140" s="37"/>
    </row>
    <row r="141" spans="1:7" ht="20.25" customHeight="1" x14ac:dyDescent="0.2">
      <c r="A141" s="2" t="s">
        <v>147</v>
      </c>
      <c r="B141" s="3"/>
      <c r="C141" s="3"/>
      <c r="D141" s="3">
        <v>12</v>
      </c>
      <c r="E141" s="3" t="s">
        <v>11</v>
      </c>
      <c r="F141" s="4">
        <v>0</v>
      </c>
      <c r="G141" s="5">
        <f>D141*F141</f>
        <v>0</v>
      </c>
    </row>
    <row r="142" spans="1:7" ht="20.25" customHeight="1" x14ac:dyDescent="0.2">
      <c r="A142" s="2" t="s">
        <v>148</v>
      </c>
      <c r="B142" s="3"/>
      <c r="C142" s="3"/>
      <c r="D142" s="3">
        <v>12</v>
      </c>
      <c r="E142" s="3" t="s">
        <v>11</v>
      </c>
      <c r="F142" s="4">
        <v>0</v>
      </c>
      <c r="G142" s="5">
        <f>D142*F142</f>
        <v>0</v>
      </c>
    </row>
    <row r="143" spans="1:7" ht="20.25" customHeight="1" x14ac:dyDescent="0.2">
      <c r="A143" s="2" t="s">
        <v>149</v>
      </c>
      <c r="B143" s="3"/>
      <c r="C143" s="3"/>
      <c r="D143" s="3">
        <v>12</v>
      </c>
      <c r="E143" s="3" t="s">
        <v>11</v>
      </c>
      <c r="F143" s="4">
        <v>0</v>
      </c>
      <c r="G143" s="5">
        <f>D143*F143</f>
        <v>0</v>
      </c>
    </row>
    <row r="144" spans="1:7" ht="20.25" customHeight="1" x14ac:dyDescent="0.2">
      <c r="A144" s="35" t="s">
        <v>150</v>
      </c>
      <c r="B144" s="36"/>
      <c r="C144" s="36"/>
      <c r="D144" s="36"/>
      <c r="E144" s="36"/>
      <c r="F144" s="36"/>
      <c r="G144" s="37"/>
    </row>
    <row r="145" spans="1:7" ht="20.25" customHeight="1" x14ac:dyDescent="0.2">
      <c r="A145" s="2" t="s">
        <v>151</v>
      </c>
      <c r="B145" s="3"/>
      <c r="C145" s="3"/>
      <c r="D145" s="3">
        <v>12</v>
      </c>
      <c r="E145" s="3" t="s">
        <v>11</v>
      </c>
      <c r="F145" s="4">
        <v>0</v>
      </c>
      <c r="G145" s="5">
        <f>D145*F145</f>
        <v>0</v>
      </c>
    </row>
    <row r="146" spans="1:7" ht="20.25" customHeight="1" x14ac:dyDescent="0.2">
      <c r="A146" s="2" t="s">
        <v>152</v>
      </c>
      <c r="B146" s="3"/>
      <c r="C146" s="3"/>
      <c r="D146" s="3">
        <v>12</v>
      </c>
      <c r="E146" s="3" t="s">
        <v>11</v>
      </c>
      <c r="F146" s="4">
        <v>0</v>
      </c>
      <c r="G146" s="5">
        <f>D146*F146</f>
        <v>0</v>
      </c>
    </row>
    <row r="147" spans="1:7" ht="20.25" customHeight="1" x14ac:dyDescent="0.2">
      <c r="A147" s="2" t="s">
        <v>153</v>
      </c>
      <c r="B147" s="3"/>
      <c r="C147" s="3"/>
      <c r="D147" s="3">
        <v>12</v>
      </c>
      <c r="E147" s="3" t="s">
        <v>11</v>
      </c>
      <c r="F147" s="4">
        <v>0</v>
      </c>
      <c r="G147" s="5">
        <f>D147*F147</f>
        <v>0</v>
      </c>
    </row>
    <row r="148" spans="1:7" ht="20.25" customHeight="1" x14ac:dyDescent="0.2">
      <c r="A148" s="35" t="s">
        <v>154</v>
      </c>
      <c r="B148" s="36"/>
      <c r="C148" s="36"/>
      <c r="D148" s="36"/>
      <c r="E148" s="36"/>
      <c r="F148" s="36"/>
      <c r="G148" s="37"/>
    </row>
    <row r="149" spans="1:7" ht="20.25" customHeight="1" x14ac:dyDescent="0.2">
      <c r="A149" s="2" t="s">
        <v>155</v>
      </c>
      <c r="B149" s="3"/>
      <c r="C149" s="3"/>
      <c r="D149" s="3">
        <v>12</v>
      </c>
      <c r="E149" s="3" t="s">
        <v>11</v>
      </c>
      <c r="F149" s="4">
        <v>0</v>
      </c>
      <c r="G149" s="5">
        <f>D149*F149</f>
        <v>0</v>
      </c>
    </row>
    <row r="150" spans="1:7" ht="20.25" customHeight="1" x14ac:dyDescent="0.2">
      <c r="A150" s="2" t="s">
        <v>156</v>
      </c>
      <c r="B150" s="3"/>
      <c r="C150" s="3"/>
      <c r="D150" s="3">
        <v>12</v>
      </c>
      <c r="E150" s="3" t="s">
        <v>11</v>
      </c>
      <c r="F150" s="4">
        <v>0</v>
      </c>
      <c r="G150" s="5">
        <f>D150*F150</f>
        <v>0</v>
      </c>
    </row>
    <row r="151" spans="1:7" ht="20.25" customHeight="1" x14ac:dyDescent="0.2">
      <c r="A151" s="2" t="s">
        <v>157</v>
      </c>
      <c r="B151" s="3"/>
      <c r="C151" s="3"/>
      <c r="D151" s="3">
        <v>12</v>
      </c>
      <c r="E151" s="3" t="s">
        <v>11</v>
      </c>
      <c r="F151" s="4">
        <v>0</v>
      </c>
      <c r="G151" s="5">
        <f>D151*F151</f>
        <v>0</v>
      </c>
    </row>
    <row r="152" spans="1:7" ht="20.25" customHeight="1" x14ac:dyDescent="0.2">
      <c r="A152" s="35" t="s">
        <v>158</v>
      </c>
      <c r="B152" s="36"/>
      <c r="C152" s="36"/>
      <c r="D152" s="36"/>
      <c r="E152" s="36"/>
      <c r="F152" s="36"/>
      <c r="G152" s="37"/>
    </row>
    <row r="153" spans="1:7" ht="20.25" customHeight="1" x14ac:dyDescent="0.2">
      <c r="A153" s="2" t="s">
        <v>159</v>
      </c>
      <c r="B153" s="3"/>
      <c r="C153" s="3"/>
      <c r="D153" s="3">
        <v>12</v>
      </c>
      <c r="E153" s="3" t="s">
        <v>11</v>
      </c>
      <c r="F153" s="4">
        <v>0</v>
      </c>
      <c r="G153" s="5">
        <f>D153*F153</f>
        <v>0</v>
      </c>
    </row>
    <row r="154" spans="1:7" ht="20.25" customHeight="1" x14ac:dyDescent="0.2">
      <c r="A154" s="2" t="s">
        <v>160</v>
      </c>
      <c r="B154" s="3"/>
      <c r="C154" s="3"/>
      <c r="D154" s="3">
        <v>12</v>
      </c>
      <c r="E154" s="3" t="s">
        <v>11</v>
      </c>
      <c r="F154" s="4">
        <v>0</v>
      </c>
      <c r="G154" s="5">
        <f>D154*F154</f>
        <v>0</v>
      </c>
    </row>
    <row r="155" spans="1:7" ht="20.25" customHeight="1" x14ac:dyDescent="0.2">
      <c r="A155" s="2" t="s">
        <v>161</v>
      </c>
      <c r="B155" s="3"/>
      <c r="C155" s="3"/>
      <c r="D155" s="3">
        <v>12</v>
      </c>
      <c r="E155" s="3" t="s">
        <v>11</v>
      </c>
      <c r="F155" s="4">
        <v>0</v>
      </c>
      <c r="G155" s="5">
        <f>D155*F155</f>
        <v>0</v>
      </c>
    </row>
    <row r="156" spans="1:7" ht="20.25" customHeight="1" x14ac:dyDescent="0.2">
      <c r="A156" s="41" t="s">
        <v>162</v>
      </c>
      <c r="B156" s="36"/>
      <c r="C156" s="36"/>
      <c r="D156" s="36"/>
      <c r="E156" s="36"/>
      <c r="F156" s="36"/>
      <c r="G156" s="37"/>
    </row>
    <row r="157" spans="1:7" ht="20.25" customHeight="1" x14ac:dyDescent="0.2">
      <c r="A157" s="35" t="s">
        <v>163</v>
      </c>
      <c r="B157" s="36"/>
      <c r="C157" s="36"/>
      <c r="D157" s="36"/>
      <c r="E157" s="36"/>
      <c r="F157" s="36"/>
      <c r="G157" s="37"/>
    </row>
    <row r="158" spans="1:7" ht="20.25" customHeight="1" x14ac:dyDescent="0.2">
      <c r="A158" s="2" t="s">
        <v>164</v>
      </c>
      <c r="B158" s="3"/>
      <c r="C158" s="3"/>
      <c r="D158" s="3">
        <v>12</v>
      </c>
      <c r="E158" s="3" t="s">
        <v>11</v>
      </c>
      <c r="F158" s="4">
        <v>0</v>
      </c>
      <c r="G158" s="5">
        <f>D158*F158</f>
        <v>0</v>
      </c>
    </row>
    <row r="159" spans="1:7" ht="20.25" customHeight="1" x14ac:dyDescent="0.2">
      <c r="A159" s="2" t="s">
        <v>165</v>
      </c>
      <c r="B159" s="3"/>
      <c r="C159" s="3"/>
      <c r="D159" s="3">
        <v>12</v>
      </c>
      <c r="E159" s="3" t="s">
        <v>11</v>
      </c>
      <c r="F159" s="4">
        <v>0</v>
      </c>
      <c r="G159" s="5">
        <f>D159*F159</f>
        <v>0</v>
      </c>
    </row>
    <row r="160" spans="1:7" ht="20.25" customHeight="1" x14ac:dyDescent="0.2">
      <c r="A160" s="2" t="s">
        <v>166</v>
      </c>
      <c r="B160" s="3"/>
      <c r="C160" s="3"/>
      <c r="D160" s="3">
        <v>12</v>
      </c>
      <c r="E160" s="3" t="s">
        <v>11</v>
      </c>
      <c r="F160" s="4">
        <v>0</v>
      </c>
      <c r="G160" s="5">
        <f>D160*F160</f>
        <v>0</v>
      </c>
    </row>
    <row r="161" spans="1:7" ht="20.25" customHeight="1" x14ac:dyDescent="0.2">
      <c r="A161" s="35" t="s">
        <v>167</v>
      </c>
      <c r="B161" s="36"/>
      <c r="C161" s="36"/>
      <c r="D161" s="36"/>
      <c r="E161" s="36"/>
      <c r="F161" s="36"/>
      <c r="G161" s="37"/>
    </row>
    <row r="162" spans="1:7" ht="20.25" customHeight="1" x14ac:dyDescent="0.2">
      <c r="A162" s="2" t="s">
        <v>168</v>
      </c>
      <c r="B162" s="3"/>
      <c r="C162" s="3"/>
      <c r="D162" s="3">
        <v>12</v>
      </c>
      <c r="E162" s="3" t="s">
        <v>11</v>
      </c>
      <c r="F162" s="4">
        <v>0</v>
      </c>
      <c r="G162" s="5">
        <f>D162*F162</f>
        <v>0</v>
      </c>
    </row>
    <row r="163" spans="1:7" ht="20.25" customHeight="1" x14ac:dyDescent="0.2">
      <c r="A163" s="2" t="s">
        <v>169</v>
      </c>
      <c r="B163" s="3"/>
      <c r="C163" s="3"/>
      <c r="D163" s="3">
        <v>12</v>
      </c>
      <c r="E163" s="3" t="s">
        <v>11</v>
      </c>
      <c r="F163" s="4">
        <v>0</v>
      </c>
      <c r="G163" s="5">
        <f>D163*F163</f>
        <v>0</v>
      </c>
    </row>
    <row r="164" spans="1:7" ht="20.25" customHeight="1" x14ac:dyDescent="0.2">
      <c r="A164" s="2" t="s">
        <v>170</v>
      </c>
      <c r="B164" s="3"/>
      <c r="C164" s="3"/>
      <c r="D164" s="3">
        <v>12</v>
      </c>
      <c r="E164" s="3" t="s">
        <v>11</v>
      </c>
      <c r="F164" s="4">
        <v>0</v>
      </c>
      <c r="G164" s="5">
        <f>D164*F164</f>
        <v>0</v>
      </c>
    </row>
    <row r="165" spans="1:7" ht="20.25" customHeight="1" x14ac:dyDescent="0.2">
      <c r="A165" s="35" t="s">
        <v>171</v>
      </c>
      <c r="B165" s="36"/>
      <c r="C165" s="36"/>
      <c r="D165" s="36"/>
      <c r="E165" s="36"/>
      <c r="F165" s="36"/>
      <c r="G165" s="37"/>
    </row>
    <row r="166" spans="1:7" ht="20.25" customHeight="1" x14ac:dyDescent="0.2">
      <c r="A166" s="2" t="s">
        <v>172</v>
      </c>
      <c r="B166" s="3"/>
      <c r="C166" s="3"/>
      <c r="D166" s="3">
        <v>12</v>
      </c>
      <c r="E166" s="3" t="s">
        <v>11</v>
      </c>
      <c r="F166" s="4">
        <v>0</v>
      </c>
      <c r="G166" s="5">
        <f>D166*F166</f>
        <v>0</v>
      </c>
    </row>
    <row r="167" spans="1:7" ht="20.25" customHeight="1" x14ac:dyDescent="0.2">
      <c r="A167" s="2" t="s">
        <v>173</v>
      </c>
      <c r="B167" s="3"/>
      <c r="C167" s="3"/>
      <c r="D167" s="3">
        <v>12</v>
      </c>
      <c r="E167" s="3" t="s">
        <v>11</v>
      </c>
      <c r="F167" s="4">
        <v>0</v>
      </c>
      <c r="G167" s="5">
        <f>D167*F167</f>
        <v>0</v>
      </c>
    </row>
    <row r="168" spans="1:7" ht="20.25" customHeight="1" x14ac:dyDescent="0.2">
      <c r="A168" s="2" t="s">
        <v>174</v>
      </c>
      <c r="B168" s="3"/>
      <c r="C168" s="3"/>
      <c r="D168" s="3">
        <v>12</v>
      </c>
      <c r="E168" s="3" t="s">
        <v>11</v>
      </c>
      <c r="F168" s="4">
        <v>0</v>
      </c>
      <c r="G168" s="5">
        <f>D168*F168</f>
        <v>0</v>
      </c>
    </row>
    <row r="169" spans="1:7" ht="20.25" customHeight="1" x14ac:dyDescent="0.2">
      <c r="A169" s="35" t="s">
        <v>175</v>
      </c>
      <c r="B169" s="36"/>
      <c r="C169" s="36"/>
      <c r="D169" s="36"/>
      <c r="E169" s="36"/>
      <c r="F169" s="36"/>
      <c r="G169" s="37"/>
    </row>
    <row r="170" spans="1:7" ht="20.25" customHeight="1" x14ac:dyDescent="0.2">
      <c r="A170" s="2" t="s">
        <v>176</v>
      </c>
      <c r="B170" s="3"/>
      <c r="C170" s="3"/>
      <c r="D170" s="3">
        <v>12</v>
      </c>
      <c r="E170" s="3" t="s">
        <v>11</v>
      </c>
      <c r="F170" s="4">
        <v>0</v>
      </c>
      <c r="G170" s="5">
        <f>D170*F170</f>
        <v>0</v>
      </c>
    </row>
    <row r="171" spans="1:7" ht="20.25" customHeight="1" x14ac:dyDescent="0.2">
      <c r="A171" s="2" t="s">
        <v>177</v>
      </c>
      <c r="B171" s="3"/>
      <c r="C171" s="3"/>
      <c r="D171" s="3">
        <v>12</v>
      </c>
      <c r="E171" s="3" t="s">
        <v>11</v>
      </c>
      <c r="F171" s="4">
        <v>0</v>
      </c>
      <c r="G171" s="5">
        <f>D171*F171</f>
        <v>0</v>
      </c>
    </row>
    <row r="172" spans="1:7" ht="20.25" customHeight="1" x14ac:dyDescent="0.2">
      <c r="A172" s="2" t="s">
        <v>178</v>
      </c>
      <c r="B172" s="3"/>
      <c r="C172" s="3"/>
      <c r="D172" s="3">
        <v>12</v>
      </c>
      <c r="E172" s="3" t="s">
        <v>11</v>
      </c>
      <c r="F172" s="4">
        <v>0</v>
      </c>
      <c r="G172" s="5">
        <f>D172*F172</f>
        <v>0</v>
      </c>
    </row>
    <row r="173" spans="1:7" ht="20.25" customHeight="1" x14ac:dyDescent="0.2">
      <c r="A173" s="35" t="s">
        <v>179</v>
      </c>
      <c r="B173" s="36"/>
      <c r="C173" s="36"/>
      <c r="D173" s="36"/>
      <c r="E173" s="36"/>
      <c r="F173" s="36"/>
      <c r="G173" s="37"/>
    </row>
    <row r="174" spans="1:7" ht="20.25" customHeight="1" x14ac:dyDescent="0.2">
      <c r="A174" s="2" t="s">
        <v>180</v>
      </c>
      <c r="B174" s="3"/>
      <c r="C174" s="3"/>
      <c r="D174" s="3">
        <v>12</v>
      </c>
      <c r="E174" s="3" t="s">
        <v>11</v>
      </c>
      <c r="F174" s="4">
        <v>0</v>
      </c>
      <c r="G174" s="5">
        <f>D174*F174</f>
        <v>0</v>
      </c>
    </row>
    <row r="175" spans="1:7" ht="20.25" customHeight="1" x14ac:dyDescent="0.2">
      <c r="A175" s="2" t="s">
        <v>181</v>
      </c>
      <c r="B175" s="3"/>
      <c r="C175" s="3"/>
      <c r="D175" s="3">
        <v>12</v>
      </c>
      <c r="E175" s="3" t="s">
        <v>11</v>
      </c>
      <c r="F175" s="4">
        <v>0</v>
      </c>
      <c r="G175" s="5">
        <f>D175*F175</f>
        <v>0</v>
      </c>
    </row>
    <row r="176" spans="1:7" ht="20.25" customHeight="1" x14ac:dyDescent="0.2">
      <c r="A176" s="2" t="s">
        <v>182</v>
      </c>
      <c r="B176" s="3"/>
      <c r="C176" s="3"/>
      <c r="D176" s="3">
        <v>12</v>
      </c>
      <c r="E176" s="3" t="s">
        <v>11</v>
      </c>
      <c r="F176" s="4">
        <v>0</v>
      </c>
      <c r="G176" s="5">
        <f>D176*F176</f>
        <v>0</v>
      </c>
    </row>
    <row r="177" spans="1:7" ht="20.25" customHeight="1" x14ac:dyDescent="0.2">
      <c r="A177" s="35" t="s">
        <v>183</v>
      </c>
      <c r="B177" s="36"/>
      <c r="C177" s="36"/>
      <c r="D177" s="36"/>
      <c r="E177" s="36"/>
      <c r="F177" s="36"/>
      <c r="G177" s="37"/>
    </row>
    <row r="178" spans="1:7" ht="20.25" customHeight="1" x14ac:dyDescent="0.2">
      <c r="A178" s="2" t="s">
        <v>184</v>
      </c>
      <c r="B178" s="3"/>
      <c r="C178" s="3"/>
      <c r="D178" s="3">
        <v>12</v>
      </c>
      <c r="E178" s="3" t="s">
        <v>11</v>
      </c>
      <c r="F178" s="4">
        <v>0</v>
      </c>
      <c r="G178" s="5">
        <f>D178*F178</f>
        <v>0</v>
      </c>
    </row>
    <row r="179" spans="1:7" ht="20.25" customHeight="1" x14ac:dyDescent="0.2">
      <c r="A179" s="2" t="s">
        <v>185</v>
      </c>
      <c r="B179" s="3"/>
      <c r="C179" s="3"/>
      <c r="D179" s="3">
        <v>12</v>
      </c>
      <c r="E179" s="3" t="s">
        <v>11</v>
      </c>
      <c r="F179" s="4">
        <v>0</v>
      </c>
      <c r="G179" s="5">
        <f>D179*F179</f>
        <v>0</v>
      </c>
    </row>
    <row r="180" spans="1:7" ht="20.25" customHeight="1" x14ac:dyDescent="0.2">
      <c r="A180" s="2" t="s">
        <v>186</v>
      </c>
      <c r="B180" s="3"/>
      <c r="C180" s="3"/>
      <c r="D180" s="3">
        <v>12</v>
      </c>
      <c r="E180" s="3" t="s">
        <v>11</v>
      </c>
      <c r="F180" s="4">
        <v>0</v>
      </c>
      <c r="G180" s="5">
        <f>D180*F180</f>
        <v>0</v>
      </c>
    </row>
    <row r="181" spans="1:7" ht="20.25" customHeight="1" x14ac:dyDescent="0.2">
      <c r="A181" s="35" t="s">
        <v>187</v>
      </c>
      <c r="B181" s="36"/>
      <c r="C181" s="36"/>
      <c r="D181" s="36"/>
      <c r="E181" s="36"/>
      <c r="F181" s="36"/>
      <c r="G181" s="37"/>
    </row>
    <row r="182" spans="1:7" ht="20.25" customHeight="1" x14ac:dyDescent="0.2">
      <c r="A182" s="2" t="s">
        <v>188</v>
      </c>
      <c r="B182" s="3"/>
      <c r="C182" s="3"/>
      <c r="D182" s="3">
        <v>12</v>
      </c>
      <c r="E182" s="3" t="s">
        <v>11</v>
      </c>
      <c r="F182" s="4">
        <v>0</v>
      </c>
      <c r="G182" s="5">
        <f>D182*F182</f>
        <v>0</v>
      </c>
    </row>
    <row r="183" spans="1:7" ht="20.25" customHeight="1" x14ac:dyDescent="0.2">
      <c r="A183" s="2" t="s">
        <v>189</v>
      </c>
      <c r="B183" s="3"/>
      <c r="C183" s="3"/>
      <c r="D183" s="3">
        <v>12</v>
      </c>
      <c r="E183" s="3" t="s">
        <v>11</v>
      </c>
      <c r="F183" s="4">
        <v>0</v>
      </c>
      <c r="G183" s="5">
        <f>D183*F183</f>
        <v>0</v>
      </c>
    </row>
    <row r="184" spans="1:7" ht="20.25" customHeight="1" x14ac:dyDescent="0.2">
      <c r="A184" s="2" t="s">
        <v>190</v>
      </c>
      <c r="B184" s="3"/>
      <c r="C184" s="3"/>
      <c r="D184" s="3">
        <v>12</v>
      </c>
      <c r="E184" s="3" t="s">
        <v>11</v>
      </c>
      <c r="F184" s="4">
        <v>0</v>
      </c>
      <c r="G184" s="5">
        <f>D184*F184</f>
        <v>0</v>
      </c>
    </row>
    <row r="185" spans="1:7" ht="20.25" customHeight="1" x14ac:dyDescent="0.2">
      <c r="A185" s="35" t="s">
        <v>191</v>
      </c>
      <c r="B185" s="36"/>
      <c r="C185" s="36"/>
      <c r="D185" s="36"/>
      <c r="E185" s="36"/>
      <c r="F185" s="36"/>
      <c r="G185" s="37"/>
    </row>
    <row r="186" spans="1:7" ht="20.25" customHeight="1" x14ac:dyDescent="0.2">
      <c r="A186" s="6" t="s">
        <v>192</v>
      </c>
      <c r="B186" s="3"/>
      <c r="C186" s="3"/>
      <c r="D186" s="3">
        <v>12</v>
      </c>
      <c r="E186" s="3" t="s">
        <v>11</v>
      </c>
      <c r="F186" s="4">
        <v>0</v>
      </c>
      <c r="G186" s="5">
        <f>D186*F186</f>
        <v>0</v>
      </c>
    </row>
    <row r="187" spans="1:7" ht="20.25" customHeight="1" x14ac:dyDescent="0.2">
      <c r="A187" s="6" t="s">
        <v>193</v>
      </c>
      <c r="B187" s="3"/>
      <c r="C187" s="3"/>
      <c r="D187" s="3">
        <v>12</v>
      </c>
      <c r="E187" s="3" t="s">
        <v>11</v>
      </c>
      <c r="F187" s="4">
        <v>0</v>
      </c>
      <c r="G187" s="5">
        <f>D187*F187</f>
        <v>0</v>
      </c>
    </row>
    <row r="188" spans="1:7" ht="20.25" customHeight="1" x14ac:dyDescent="0.2">
      <c r="A188" s="6" t="s">
        <v>194</v>
      </c>
      <c r="B188" s="3"/>
      <c r="C188" s="3"/>
      <c r="D188" s="3">
        <v>12</v>
      </c>
      <c r="E188" s="3" t="s">
        <v>11</v>
      </c>
      <c r="F188" s="4">
        <v>0</v>
      </c>
      <c r="G188" s="5">
        <f>D188*F188</f>
        <v>0</v>
      </c>
    </row>
    <row r="189" spans="1:7" ht="20.25" customHeight="1" x14ac:dyDescent="0.2">
      <c r="A189" s="35" t="s">
        <v>195</v>
      </c>
      <c r="B189" s="36"/>
      <c r="C189" s="36"/>
      <c r="D189" s="36"/>
      <c r="E189" s="36"/>
      <c r="F189" s="36"/>
      <c r="G189" s="37"/>
    </row>
    <row r="190" spans="1:7" ht="20.25" customHeight="1" x14ac:dyDescent="0.2">
      <c r="A190" s="2" t="s">
        <v>196</v>
      </c>
      <c r="B190" s="3"/>
      <c r="C190" s="3"/>
      <c r="D190" s="3">
        <v>12</v>
      </c>
      <c r="E190" s="3" t="s">
        <v>11</v>
      </c>
      <c r="F190" s="4">
        <v>0</v>
      </c>
      <c r="G190" s="5">
        <f>D190*F190</f>
        <v>0</v>
      </c>
    </row>
    <row r="191" spans="1:7" ht="20.25" customHeight="1" x14ac:dyDescent="0.2">
      <c r="A191" s="2" t="s">
        <v>197</v>
      </c>
      <c r="B191" s="3"/>
      <c r="C191" s="3"/>
      <c r="D191" s="3">
        <v>12</v>
      </c>
      <c r="E191" s="3" t="s">
        <v>11</v>
      </c>
      <c r="F191" s="4">
        <v>0</v>
      </c>
      <c r="G191" s="5">
        <f>D191*F191</f>
        <v>0</v>
      </c>
    </row>
    <row r="192" spans="1:7" ht="20.25" customHeight="1" x14ac:dyDescent="0.2">
      <c r="A192" s="2" t="s">
        <v>198</v>
      </c>
      <c r="B192" s="3"/>
      <c r="C192" s="3"/>
      <c r="D192" s="3">
        <v>12</v>
      </c>
      <c r="E192" s="3" t="s">
        <v>11</v>
      </c>
      <c r="F192" s="4">
        <v>0</v>
      </c>
      <c r="G192" s="5">
        <f>D192*F192</f>
        <v>0</v>
      </c>
    </row>
    <row r="193" spans="1:7" ht="20.25" customHeight="1" x14ac:dyDescent="0.2">
      <c r="A193" s="41" t="s">
        <v>199</v>
      </c>
      <c r="B193" s="36"/>
      <c r="C193" s="36"/>
      <c r="D193" s="36"/>
      <c r="E193" s="36"/>
      <c r="F193" s="36"/>
      <c r="G193" s="37"/>
    </row>
    <row r="194" spans="1:7" ht="20.25" customHeight="1" x14ac:dyDescent="0.2">
      <c r="A194" s="35" t="s">
        <v>200</v>
      </c>
      <c r="B194" s="36"/>
      <c r="C194" s="36"/>
      <c r="D194" s="36"/>
      <c r="E194" s="36"/>
      <c r="F194" s="36"/>
      <c r="G194" s="37"/>
    </row>
    <row r="195" spans="1:7" ht="20.25" customHeight="1" x14ac:dyDescent="0.2">
      <c r="A195" s="2" t="s">
        <v>201</v>
      </c>
      <c r="B195" s="3"/>
      <c r="C195" s="3"/>
      <c r="D195" s="3">
        <v>12</v>
      </c>
      <c r="E195" s="3" t="s">
        <v>11</v>
      </c>
      <c r="F195" s="4">
        <v>0</v>
      </c>
      <c r="G195" s="5">
        <f>D195*F195</f>
        <v>0</v>
      </c>
    </row>
    <row r="196" spans="1:7" ht="20.25" customHeight="1" x14ac:dyDescent="0.2">
      <c r="A196" s="2" t="s">
        <v>202</v>
      </c>
      <c r="B196" s="3"/>
      <c r="C196" s="3"/>
      <c r="D196" s="3">
        <v>12</v>
      </c>
      <c r="E196" s="3" t="s">
        <v>11</v>
      </c>
      <c r="F196" s="4">
        <v>0</v>
      </c>
      <c r="G196" s="5">
        <f>D196*F196</f>
        <v>0</v>
      </c>
    </row>
    <row r="197" spans="1:7" ht="20.25" customHeight="1" x14ac:dyDescent="0.2">
      <c r="A197" s="2" t="s">
        <v>203</v>
      </c>
      <c r="B197" s="3"/>
      <c r="C197" s="3"/>
      <c r="D197" s="3">
        <v>12</v>
      </c>
      <c r="E197" s="3" t="s">
        <v>11</v>
      </c>
      <c r="F197" s="4">
        <v>0</v>
      </c>
      <c r="G197" s="5">
        <f>D197*F197</f>
        <v>0</v>
      </c>
    </row>
    <row r="198" spans="1:7" ht="20.25" customHeight="1" x14ac:dyDescent="0.2">
      <c r="A198" s="35" t="s">
        <v>204</v>
      </c>
      <c r="B198" s="36"/>
      <c r="C198" s="36"/>
      <c r="D198" s="36"/>
      <c r="E198" s="36"/>
      <c r="F198" s="36"/>
      <c r="G198" s="37"/>
    </row>
    <row r="199" spans="1:7" ht="20.25" customHeight="1" x14ac:dyDescent="0.2">
      <c r="A199" s="2" t="s">
        <v>205</v>
      </c>
      <c r="B199" s="3"/>
      <c r="C199" s="3"/>
      <c r="D199" s="3">
        <v>12</v>
      </c>
      <c r="E199" s="3" t="s">
        <v>11</v>
      </c>
      <c r="F199" s="4">
        <v>0</v>
      </c>
      <c r="G199" s="5">
        <f>D199*F199</f>
        <v>0</v>
      </c>
    </row>
    <row r="200" spans="1:7" ht="20.25" customHeight="1" x14ac:dyDescent="0.2">
      <c r="A200" s="2" t="s">
        <v>206</v>
      </c>
      <c r="B200" s="3"/>
      <c r="C200" s="3"/>
      <c r="D200" s="3">
        <v>12</v>
      </c>
      <c r="E200" s="3" t="s">
        <v>11</v>
      </c>
      <c r="F200" s="4">
        <v>0</v>
      </c>
      <c r="G200" s="5">
        <f>D200*F200</f>
        <v>0</v>
      </c>
    </row>
    <row r="201" spans="1:7" ht="20.25" customHeight="1" x14ac:dyDescent="0.2">
      <c r="A201" s="2" t="s">
        <v>207</v>
      </c>
      <c r="B201" s="3"/>
      <c r="C201" s="3"/>
      <c r="D201" s="3">
        <v>12</v>
      </c>
      <c r="E201" s="3" t="s">
        <v>11</v>
      </c>
      <c r="F201" s="4">
        <v>0</v>
      </c>
      <c r="G201" s="5">
        <f>D201*F201</f>
        <v>0</v>
      </c>
    </row>
    <row r="202" spans="1:7" ht="20.25" customHeight="1" x14ac:dyDescent="0.2">
      <c r="A202" s="35" t="s">
        <v>208</v>
      </c>
      <c r="B202" s="36"/>
      <c r="C202" s="36"/>
      <c r="D202" s="36"/>
      <c r="E202" s="36"/>
      <c r="F202" s="36"/>
      <c r="G202" s="37"/>
    </row>
    <row r="203" spans="1:7" ht="20.25" customHeight="1" x14ac:dyDescent="0.2">
      <c r="A203" s="2" t="s">
        <v>209</v>
      </c>
      <c r="B203" s="3"/>
      <c r="C203" s="3"/>
      <c r="D203" s="3">
        <v>12</v>
      </c>
      <c r="E203" s="3" t="s">
        <v>11</v>
      </c>
      <c r="F203" s="4">
        <v>0</v>
      </c>
      <c r="G203" s="5">
        <f>D203*F203</f>
        <v>0</v>
      </c>
    </row>
    <row r="204" spans="1:7" ht="20.25" customHeight="1" x14ac:dyDescent="0.2">
      <c r="A204" s="2" t="s">
        <v>210</v>
      </c>
      <c r="B204" s="3"/>
      <c r="C204" s="3"/>
      <c r="D204" s="3">
        <v>12</v>
      </c>
      <c r="E204" s="3" t="s">
        <v>11</v>
      </c>
      <c r="F204" s="4">
        <v>0</v>
      </c>
      <c r="G204" s="5">
        <f>D204*F204</f>
        <v>0</v>
      </c>
    </row>
    <row r="205" spans="1:7" ht="20.25" customHeight="1" x14ac:dyDescent="0.2">
      <c r="A205" s="2" t="s">
        <v>211</v>
      </c>
      <c r="B205" s="3"/>
      <c r="C205" s="3"/>
      <c r="D205" s="3">
        <v>12</v>
      </c>
      <c r="E205" s="3" t="s">
        <v>11</v>
      </c>
      <c r="F205" s="4">
        <v>0</v>
      </c>
      <c r="G205" s="5">
        <f>D205*F205</f>
        <v>0</v>
      </c>
    </row>
    <row r="206" spans="1:7" ht="20.25" customHeight="1" x14ac:dyDescent="0.2">
      <c r="A206" s="35" t="s">
        <v>212</v>
      </c>
      <c r="B206" s="36"/>
      <c r="C206" s="36"/>
      <c r="D206" s="36"/>
      <c r="E206" s="36"/>
      <c r="F206" s="36"/>
      <c r="G206" s="37"/>
    </row>
    <row r="207" spans="1:7" ht="20.25" customHeight="1" x14ac:dyDescent="0.2">
      <c r="A207" s="2" t="s">
        <v>213</v>
      </c>
      <c r="B207" s="3"/>
      <c r="C207" s="3"/>
      <c r="D207" s="3">
        <v>12</v>
      </c>
      <c r="E207" s="3" t="s">
        <v>11</v>
      </c>
      <c r="F207" s="4">
        <v>0</v>
      </c>
      <c r="G207" s="5">
        <f>D207*F207</f>
        <v>0</v>
      </c>
    </row>
    <row r="208" spans="1:7" ht="20.25" customHeight="1" x14ac:dyDescent="0.2">
      <c r="A208" s="2" t="s">
        <v>214</v>
      </c>
      <c r="B208" s="3"/>
      <c r="C208" s="3"/>
      <c r="D208" s="3">
        <v>12</v>
      </c>
      <c r="E208" s="3" t="s">
        <v>11</v>
      </c>
      <c r="F208" s="4">
        <v>0</v>
      </c>
      <c r="G208" s="5">
        <f>D208*F208</f>
        <v>0</v>
      </c>
    </row>
    <row r="209" spans="1:7" ht="20.25" customHeight="1" x14ac:dyDescent="0.2">
      <c r="A209" s="2" t="s">
        <v>215</v>
      </c>
      <c r="B209" s="3"/>
      <c r="C209" s="3"/>
      <c r="D209" s="3">
        <v>12</v>
      </c>
      <c r="E209" s="3" t="s">
        <v>11</v>
      </c>
      <c r="F209" s="4">
        <v>0</v>
      </c>
      <c r="G209" s="5">
        <f>D209*F209</f>
        <v>0</v>
      </c>
    </row>
    <row r="210" spans="1:7" ht="20.25" customHeight="1" x14ac:dyDescent="0.2">
      <c r="A210" s="35" t="s">
        <v>216</v>
      </c>
      <c r="B210" s="36"/>
      <c r="C210" s="36"/>
      <c r="D210" s="36"/>
      <c r="E210" s="36"/>
      <c r="F210" s="36"/>
      <c r="G210" s="37"/>
    </row>
    <row r="211" spans="1:7" ht="20.25" customHeight="1" x14ac:dyDescent="0.2">
      <c r="A211" s="6" t="s">
        <v>217</v>
      </c>
      <c r="B211" s="3"/>
      <c r="C211" s="3"/>
      <c r="D211" s="3">
        <v>12</v>
      </c>
      <c r="E211" s="3" t="s">
        <v>11</v>
      </c>
      <c r="F211" s="4">
        <v>0</v>
      </c>
      <c r="G211" s="5">
        <f>D211*F211</f>
        <v>0</v>
      </c>
    </row>
    <row r="212" spans="1:7" ht="20.25" customHeight="1" x14ac:dyDescent="0.2">
      <c r="A212" s="6" t="s">
        <v>218</v>
      </c>
      <c r="B212" s="3"/>
      <c r="C212" s="3"/>
      <c r="D212" s="3">
        <v>12</v>
      </c>
      <c r="E212" s="3" t="s">
        <v>11</v>
      </c>
      <c r="F212" s="4">
        <v>0</v>
      </c>
      <c r="G212" s="5">
        <f>D212*F212</f>
        <v>0</v>
      </c>
    </row>
    <row r="213" spans="1:7" ht="20.25" customHeight="1" x14ac:dyDescent="0.2">
      <c r="A213" s="6" t="s">
        <v>219</v>
      </c>
      <c r="B213" s="3"/>
      <c r="C213" s="3"/>
      <c r="D213" s="3">
        <v>12</v>
      </c>
      <c r="E213" s="3" t="s">
        <v>11</v>
      </c>
      <c r="F213" s="4">
        <v>0</v>
      </c>
      <c r="G213" s="5">
        <f>D213*F213</f>
        <v>0</v>
      </c>
    </row>
    <row r="214" spans="1:7" ht="20.25" customHeight="1" x14ac:dyDescent="0.2">
      <c r="A214" s="35" t="s">
        <v>220</v>
      </c>
      <c r="B214" s="36"/>
      <c r="C214" s="36"/>
      <c r="D214" s="36"/>
      <c r="E214" s="36"/>
      <c r="F214" s="36"/>
      <c r="G214" s="37"/>
    </row>
    <row r="215" spans="1:7" ht="20.25" customHeight="1" x14ac:dyDescent="0.2">
      <c r="A215" s="2" t="s">
        <v>221</v>
      </c>
      <c r="B215" s="3"/>
      <c r="C215" s="3"/>
      <c r="D215" s="3">
        <v>12</v>
      </c>
      <c r="E215" s="3" t="s">
        <v>11</v>
      </c>
      <c r="F215" s="4">
        <v>0</v>
      </c>
      <c r="G215" s="5">
        <f>D215*F215</f>
        <v>0</v>
      </c>
    </row>
    <row r="216" spans="1:7" ht="20.25" customHeight="1" x14ac:dyDescent="0.2">
      <c r="A216" s="2" t="s">
        <v>222</v>
      </c>
      <c r="B216" s="3"/>
      <c r="C216" s="3"/>
      <c r="D216" s="3">
        <v>12</v>
      </c>
      <c r="E216" s="3" t="s">
        <v>11</v>
      </c>
      <c r="F216" s="4">
        <v>0</v>
      </c>
      <c r="G216" s="5">
        <f>D216*F216</f>
        <v>0</v>
      </c>
    </row>
    <row r="217" spans="1:7" ht="20.25" customHeight="1" x14ac:dyDescent="0.2">
      <c r="A217" s="2" t="s">
        <v>223</v>
      </c>
      <c r="B217" s="3"/>
      <c r="C217" s="3"/>
      <c r="D217" s="3">
        <v>12</v>
      </c>
      <c r="E217" s="3" t="s">
        <v>11</v>
      </c>
      <c r="F217" s="4">
        <v>0</v>
      </c>
      <c r="G217" s="5">
        <f>D217*F217</f>
        <v>0</v>
      </c>
    </row>
    <row r="218" spans="1:7" ht="20.25" customHeight="1" x14ac:dyDescent="0.2">
      <c r="A218" s="35" t="s">
        <v>224</v>
      </c>
      <c r="B218" s="36"/>
      <c r="C218" s="36"/>
      <c r="D218" s="36"/>
      <c r="E218" s="36"/>
      <c r="F218" s="36"/>
      <c r="G218" s="37"/>
    </row>
    <row r="219" spans="1:7" ht="20.25" customHeight="1" x14ac:dyDescent="0.2">
      <c r="A219" s="2" t="s">
        <v>225</v>
      </c>
      <c r="B219" s="3"/>
      <c r="C219" s="3"/>
      <c r="D219" s="3">
        <v>12</v>
      </c>
      <c r="E219" s="3" t="s">
        <v>11</v>
      </c>
      <c r="F219" s="4">
        <v>0</v>
      </c>
      <c r="G219" s="5">
        <f>D219*F219</f>
        <v>0</v>
      </c>
    </row>
    <row r="220" spans="1:7" ht="20.25" customHeight="1" x14ac:dyDescent="0.2">
      <c r="A220" s="2" t="s">
        <v>226</v>
      </c>
      <c r="B220" s="3"/>
      <c r="C220" s="3"/>
      <c r="D220" s="3">
        <v>12</v>
      </c>
      <c r="E220" s="3" t="s">
        <v>11</v>
      </c>
      <c r="F220" s="4">
        <v>0</v>
      </c>
      <c r="G220" s="5">
        <f>D220*F220</f>
        <v>0</v>
      </c>
    </row>
    <row r="221" spans="1:7" ht="20.25" customHeight="1" x14ac:dyDescent="0.2">
      <c r="A221" s="2" t="s">
        <v>227</v>
      </c>
      <c r="B221" s="3"/>
      <c r="C221" s="3"/>
      <c r="D221" s="3">
        <v>12</v>
      </c>
      <c r="E221" s="3" t="s">
        <v>11</v>
      </c>
      <c r="F221" s="4">
        <v>0</v>
      </c>
      <c r="G221" s="5">
        <f>D221*F221</f>
        <v>0</v>
      </c>
    </row>
    <row r="222" spans="1:7" ht="20.25" customHeight="1" x14ac:dyDescent="0.2">
      <c r="A222" s="35" t="s">
        <v>228</v>
      </c>
      <c r="B222" s="36"/>
      <c r="C222" s="36"/>
      <c r="D222" s="36"/>
      <c r="E222" s="36"/>
      <c r="F222" s="36"/>
      <c r="G222" s="37"/>
    </row>
    <row r="223" spans="1:7" ht="20.25" customHeight="1" x14ac:dyDescent="0.2">
      <c r="A223" s="2" t="s">
        <v>229</v>
      </c>
      <c r="B223" s="3"/>
      <c r="C223" s="3"/>
      <c r="D223" s="3">
        <v>12</v>
      </c>
      <c r="E223" s="3" t="s">
        <v>11</v>
      </c>
      <c r="F223" s="4">
        <v>0</v>
      </c>
      <c r="G223" s="5">
        <f>D223*F223</f>
        <v>0</v>
      </c>
    </row>
    <row r="224" spans="1:7" ht="20.25" customHeight="1" x14ac:dyDescent="0.2">
      <c r="A224" s="2" t="s">
        <v>230</v>
      </c>
      <c r="B224" s="3"/>
      <c r="C224" s="3"/>
      <c r="D224" s="3">
        <v>12</v>
      </c>
      <c r="E224" s="3" t="s">
        <v>11</v>
      </c>
      <c r="F224" s="4">
        <v>0</v>
      </c>
      <c r="G224" s="5">
        <f>D224*F224</f>
        <v>0</v>
      </c>
    </row>
    <row r="225" spans="1:7" ht="20.25" customHeight="1" x14ac:dyDescent="0.2">
      <c r="A225" s="2" t="s">
        <v>231</v>
      </c>
      <c r="B225" s="3"/>
      <c r="C225" s="3"/>
      <c r="D225" s="3">
        <v>12</v>
      </c>
      <c r="E225" s="3" t="s">
        <v>11</v>
      </c>
      <c r="F225" s="4">
        <v>0</v>
      </c>
      <c r="G225" s="5">
        <f>D225*F225</f>
        <v>0</v>
      </c>
    </row>
    <row r="226" spans="1:7" ht="20.25" customHeight="1" x14ac:dyDescent="0.2">
      <c r="A226" s="35" t="s">
        <v>232</v>
      </c>
      <c r="B226" s="36"/>
      <c r="C226" s="36"/>
      <c r="D226" s="36"/>
      <c r="E226" s="36"/>
      <c r="F226" s="36"/>
      <c r="G226" s="37"/>
    </row>
    <row r="227" spans="1:7" ht="20.25" customHeight="1" x14ac:dyDescent="0.2">
      <c r="A227" s="2" t="s">
        <v>233</v>
      </c>
      <c r="B227" s="3"/>
      <c r="C227" s="3"/>
      <c r="D227" s="3">
        <v>12</v>
      </c>
      <c r="E227" s="3" t="s">
        <v>11</v>
      </c>
      <c r="F227" s="4">
        <v>0</v>
      </c>
      <c r="G227" s="5">
        <f>D227*F227</f>
        <v>0</v>
      </c>
    </row>
    <row r="228" spans="1:7" ht="20.25" customHeight="1" x14ac:dyDescent="0.2">
      <c r="A228" s="2" t="s">
        <v>234</v>
      </c>
      <c r="B228" s="3"/>
      <c r="C228" s="3"/>
      <c r="D228" s="3">
        <v>12</v>
      </c>
      <c r="E228" s="3" t="s">
        <v>11</v>
      </c>
      <c r="F228" s="4">
        <v>0</v>
      </c>
      <c r="G228" s="5">
        <f>D228*F228</f>
        <v>0</v>
      </c>
    </row>
    <row r="229" spans="1:7" ht="20.25" customHeight="1" x14ac:dyDescent="0.2">
      <c r="A229" s="2" t="s">
        <v>235</v>
      </c>
      <c r="B229" s="3"/>
      <c r="C229" s="3"/>
      <c r="D229" s="3">
        <v>12</v>
      </c>
      <c r="E229" s="3" t="s">
        <v>11</v>
      </c>
      <c r="F229" s="4">
        <v>0</v>
      </c>
      <c r="G229" s="5">
        <f>D229*F229</f>
        <v>0</v>
      </c>
    </row>
    <row r="230" spans="1:7" ht="20.25" customHeight="1" x14ac:dyDescent="0.2">
      <c r="A230" s="35" t="s">
        <v>236</v>
      </c>
      <c r="B230" s="36"/>
      <c r="C230" s="36"/>
      <c r="D230" s="36"/>
      <c r="E230" s="36"/>
      <c r="F230" s="36"/>
      <c r="G230" s="37"/>
    </row>
    <row r="231" spans="1:7" ht="20.25" customHeight="1" x14ac:dyDescent="0.2">
      <c r="A231" s="2" t="s">
        <v>237</v>
      </c>
      <c r="B231" s="3"/>
      <c r="C231" s="3"/>
      <c r="D231" s="3">
        <v>12</v>
      </c>
      <c r="E231" s="3" t="s">
        <v>11</v>
      </c>
      <c r="F231" s="4">
        <v>0</v>
      </c>
      <c r="G231" s="5">
        <f>D231*F231</f>
        <v>0</v>
      </c>
    </row>
    <row r="232" spans="1:7" ht="20.25" customHeight="1" x14ac:dyDescent="0.2">
      <c r="A232" s="2" t="s">
        <v>238</v>
      </c>
      <c r="B232" s="3"/>
      <c r="C232" s="3"/>
      <c r="D232" s="3">
        <v>12</v>
      </c>
      <c r="E232" s="3" t="s">
        <v>11</v>
      </c>
      <c r="F232" s="4">
        <v>0</v>
      </c>
      <c r="G232" s="5">
        <f>D232*F232</f>
        <v>0</v>
      </c>
    </row>
    <row r="233" spans="1:7" ht="20.25" customHeight="1" x14ac:dyDescent="0.2">
      <c r="A233" s="2" t="s">
        <v>239</v>
      </c>
      <c r="B233" s="3"/>
      <c r="C233" s="3"/>
      <c r="D233" s="3">
        <v>12</v>
      </c>
      <c r="E233" s="3" t="s">
        <v>11</v>
      </c>
      <c r="F233" s="4">
        <v>0</v>
      </c>
      <c r="G233" s="5">
        <f>D233*F233</f>
        <v>0</v>
      </c>
    </row>
    <row r="234" spans="1:7" ht="20.25" customHeight="1" x14ac:dyDescent="0.2">
      <c r="A234" s="35" t="s">
        <v>240</v>
      </c>
      <c r="B234" s="36"/>
      <c r="C234" s="36"/>
      <c r="D234" s="36"/>
      <c r="E234" s="36"/>
      <c r="F234" s="36"/>
      <c r="G234" s="37"/>
    </row>
    <row r="235" spans="1:7" ht="20.25" customHeight="1" x14ac:dyDescent="0.2">
      <c r="A235" s="2" t="s">
        <v>241</v>
      </c>
      <c r="B235" s="3"/>
      <c r="C235" s="3"/>
      <c r="D235" s="3">
        <v>12</v>
      </c>
      <c r="E235" s="3" t="s">
        <v>11</v>
      </c>
      <c r="F235" s="4">
        <v>0</v>
      </c>
      <c r="G235" s="5">
        <f>D235*F235</f>
        <v>0</v>
      </c>
    </row>
    <row r="236" spans="1:7" ht="20.25" customHeight="1" x14ac:dyDescent="0.2">
      <c r="A236" s="2" t="s">
        <v>242</v>
      </c>
      <c r="B236" s="3"/>
      <c r="C236" s="3"/>
      <c r="D236" s="3">
        <v>12</v>
      </c>
      <c r="E236" s="3" t="s">
        <v>11</v>
      </c>
      <c r="F236" s="4">
        <v>0</v>
      </c>
      <c r="G236" s="5">
        <f>D236*F236</f>
        <v>0</v>
      </c>
    </row>
    <row r="237" spans="1:7" ht="20.25" customHeight="1" x14ac:dyDescent="0.2">
      <c r="A237" s="2" t="s">
        <v>243</v>
      </c>
      <c r="B237" s="3"/>
      <c r="C237" s="3"/>
      <c r="D237" s="3">
        <v>12</v>
      </c>
      <c r="E237" s="3" t="s">
        <v>11</v>
      </c>
      <c r="F237" s="4">
        <v>0</v>
      </c>
      <c r="G237" s="5">
        <f>D237*F237</f>
        <v>0</v>
      </c>
    </row>
    <row r="238" spans="1:7" ht="20.25" customHeight="1" x14ac:dyDescent="0.2">
      <c r="A238" s="35" t="s">
        <v>244</v>
      </c>
      <c r="B238" s="36"/>
      <c r="C238" s="36"/>
      <c r="D238" s="36"/>
      <c r="E238" s="36"/>
      <c r="F238" s="36"/>
      <c r="G238" s="37"/>
    </row>
    <row r="239" spans="1:7" ht="20.25" customHeight="1" x14ac:dyDescent="0.2">
      <c r="A239" s="2" t="s">
        <v>245</v>
      </c>
      <c r="B239" s="3"/>
      <c r="C239" s="3"/>
      <c r="D239" s="3">
        <v>12</v>
      </c>
      <c r="E239" s="3" t="s">
        <v>11</v>
      </c>
      <c r="F239" s="4">
        <v>0</v>
      </c>
      <c r="G239" s="5">
        <f>D239*F239</f>
        <v>0</v>
      </c>
    </row>
    <row r="240" spans="1:7" ht="20.25" customHeight="1" x14ac:dyDescent="0.2">
      <c r="A240" s="2" t="s">
        <v>246</v>
      </c>
      <c r="B240" s="3"/>
      <c r="C240" s="3"/>
      <c r="D240" s="3">
        <v>12</v>
      </c>
      <c r="E240" s="3" t="s">
        <v>11</v>
      </c>
      <c r="F240" s="4">
        <v>0</v>
      </c>
      <c r="G240" s="5">
        <f>D240*F240</f>
        <v>0</v>
      </c>
    </row>
    <row r="241" spans="1:7" ht="20.25" customHeight="1" x14ac:dyDescent="0.2">
      <c r="A241" s="2" t="s">
        <v>247</v>
      </c>
      <c r="B241" s="3"/>
      <c r="C241" s="3"/>
      <c r="D241" s="3">
        <v>12</v>
      </c>
      <c r="E241" s="3" t="s">
        <v>11</v>
      </c>
      <c r="F241" s="4">
        <v>0</v>
      </c>
      <c r="G241" s="5">
        <f>D241*F241</f>
        <v>0</v>
      </c>
    </row>
    <row r="242" spans="1:7" ht="20.25" customHeight="1" x14ac:dyDescent="0.2">
      <c r="A242" s="41" t="s">
        <v>248</v>
      </c>
      <c r="B242" s="36"/>
      <c r="C242" s="36"/>
      <c r="D242" s="36"/>
      <c r="E242" s="36"/>
      <c r="F242" s="36"/>
      <c r="G242" s="37"/>
    </row>
    <row r="243" spans="1:7" ht="20.25" customHeight="1" x14ac:dyDescent="0.2">
      <c r="A243" s="35" t="s">
        <v>249</v>
      </c>
      <c r="B243" s="36"/>
      <c r="C243" s="36"/>
      <c r="D243" s="36"/>
      <c r="E243" s="36"/>
      <c r="F243" s="36"/>
      <c r="G243" s="37"/>
    </row>
    <row r="244" spans="1:7" ht="20.25" customHeight="1" x14ac:dyDescent="0.2">
      <c r="A244" s="2" t="s">
        <v>250</v>
      </c>
      <c r="B244" s="3"/>
      <c r="C244" s="3"/>
      <c r="D244" s="3">
        <v>12</v>
      </c>
      <c r="E244" s="3" t="s">
        <v>11</v>
      </c>
      <c r="F244" s="4">
        <v>0</v>
      </c>
      <c r="G244" s="5">
        <f>D244*F244</f>
        <v>0</v>
      </c>
    </row>
    <row r="245" spans="1:7" ht="20.25" customHeight="1" x14ac:dyDescent="0.2">
      <c r="A245" s="2" t="s">
        <v>251</v>
      </c>
      <c r="B245" s="3"/>
      <c r="C245" s="3"/>
      <c r="D245" s="3">
        <v>12</v>
      </c>
      <c r="E245" s="3" t="s">
        <v>11</v>
      </c>
      <c r="F245" s="4">
        <v>0</v>
      </c>
      <c r="G245" s="5">
        <f>D245*F245</f>
        <v>0</v>
      </c>
    </row>
    <row r="246" spans="1:7" ht="20.25" customHeight="1" x14ac:dyDescent="0.2">
      <c r="A246" s="2" t="s">
        <v>252</v>
      </c>
      <c r="B246" s="3"/>
      <c r="C246" s="3"/>
      <c r="D246" s="3">
        <v>12</v>
      </c>
      <c r="E246" s="3" t="s">
        <v>11</v>
      </c>
      <c r="F246" s="4">
        <v>0</v>
      </c>
      <c r="G246" s="5">
        <f>D246*F246</f>
        <v>0</v>
      </c>
    </row>
    <row r="247" spans="1:7" ht="20.25" customHeight="1" x14ac:dyDescent="0.2">
      <c r="A247" s="35" t="s">
        <v>253</v>
      </c>
      <c r="B247" s="36"/>
      <c r="C247" s="36"/>
      <c r="D247" s="36"/>
      <c r="E247" s="36"/>
      <c r="F247" s="36"/>
      <c r="G247" s="37"/>
    </row>
    <row r="248" spans="1:7" ht="20.25" customHeight="1" x14ac:dyDescent="0.2">
      <c r="A248" s="2" t="s">
        <v>254</v>
      </c>
      <c r="B248" s="3"/>
      <c r="C248" s="3"/>
      <c r="D248" s="3">
        <v>12</v>
      </c>
      <c r="E248" s="3" t="s">
        <v>11</v>
      </c>
      <c r="F248" s="4">
        <v>0</v>
      </c>
      <c r="G248" s="5">
        <f>D248*F248</f>
        <v>0</v>
      </c>
    </row>
    <row r="249" spans="1:7" ht="20.25" customHeight="1" x14ac:dyDescent="0.2">
      <c r="A249" s="2" t="s">
        <v>255</v>
      </c>
      <c r="B249" s="3"/>
      <c r="C249" s="3"/>
      <c r="D249" s="3">
        <v>12</v>
      </c>
      <c r="E249" s="3" t="s">
        <v>11</v>
      </c>
      <c r="F249" s="4">
        <v>0</v>
      </c>
      <c r="G249" s="5">
        <f>D249*F249</f>
        <v>0</v>
      </c>
    </row>
    <row r="250" spans="1:7" ht="20.25" customHeight="1" x14ac:dyDescent="0.2">
      <c r="A250" s="2" t="s">
        <v>256</v>
      </c>
      <c r="B250" s="3"/>
      <c r="C250" s="3"/>
      <c r="D250" s="3">
        <v>12</v>
      </c>
      <c r="E250" s="3" t="s">
        <v>11</v>
      </c>
      <c r="F250" s="4">
        <v>0</v>
      </c>
      <c r="G250" s="5">
        <f>D250*F250</f>
        <v>0</v>
      </c>
    </row>
    <row r="251" spans="1:7" ht="20.25" customHeight="1" x14ac:dyDescent="0.2">
      <c r="A251" s="2" t="s">
        <v>257</v>
      </c>
      <c r="B251" s="3"/>
      <c r="C251" s="3"/>
      <c r="D251" s="3">
        <v>12</v>
      </c>
      <c r="E251" s="3" t="s">
        <v>11</v>
      </c>
      <c r="F251" s="4">
        <v>0</v>
      </c>
      <c r="G251" s="5">
        <f>D251*F251</f>
        <v>0</v>
      </c>
    </row>
    <row r="252" spans="1:7" ht="20.25" customHeight="1" x14ac:dyDescent="0.2">
      <c r="A252" s="35" t="s">
        <v>258</v>
      </c>
      <c r="B252" s="36"/>
      <c r="C252" s="36"/>
      <c r="D252" s="36"/>
      <c r="E252" s="36"/>
      <c r="F252" s="36"/>
      <c r="G252" s="37"/>
    </row>
    <row r="253" spans="1:7" ht="20.25" customHeight="1" x14ac:dyDescent="0.2">
      <c r="A253" s="2" t="s">
        <v>259</v>
      </c>
      <c r="B253" s="3"/>
      <c r="C253" s="3"/>
      <c r="D253" s="3">
        <v>12</v>
      </c>
      <c r="E253" s="3" t="s">
        <v>11</v>
      </c>
      <c r="F253" s="4">
        <v>0</v>
      </c>
      <c r="G253" s="5">
        <f>D253*F253</f>
        <v>0</v>
      </c>
    </row>
    <row r="254" spans="1:7" ht="20.25" customHeight="1" x14ac:dyDescent="0.2">
      <c r="A254" s="2" t="s">
        <v>260</v>
      </c>
      <c r="B254" s="3"/>
      <c r="C254" s="3"/>
      <c r="D254" s="3">
        <v>12</v>
      </c>
      <c r="E254" s="3" t="s">
        <v>11</v>
      </c>
      <c r="F254" s="4">
        <v>0</v>
      </c>
      <c r="G254" s="5">
        <f>D254*F254</f>
        <v>0</v>
      </c>
    </row>
    <row r="255" spans="1:7" ht="20.25" customHeight="1" x14ac:dyDescent="0.2">
      <c r="A255" s="2" t="s">
        <v>261</v>
      </c>
      <c r="B255" s="3"/>
      <c r="C255" s="3"/>
      <c r="D255" s="3">
        <v>12</v>
      </c>
      <c r="E255" s="3" t="s">
        <v>11</v>
      </c>
      <c r="F255" s="4">
        <v>0</v>
      </c>
      <c r="G255" s="5">
        <f>D255*F255</f>
        <v>0</v>
      </c>
    </row>
    <row r="256" spans="1:7" ht="20.25" customHeight="1" x14ac:dyDescent="0.2">
      <c r="A256" s="35" t="s">
        <v>262</v>
      </c>
      <c r="B256" s="36"/>
      <c r="C256" s="36"/>
      <c r="D256" s="36"/>
      <c r="E256" s="36"/>
      <c r="F256" s="36"/>
      <c r="G256" s="37"/>
    </row>
    <row r="257" spans="1:7" ht="20.25" customHeight="1" x14ac:dyDescent="0.2">
      <c r="A257" s="2" t="s">
        <v>263</v>
      </c>
      <c r="B257" s="3"/>
      <c r="C257" s="3"/>
      <c r="D257" s="3">
        <v>12</v>
      </c>
      <c r="E257" s="3" t="s">
        <v>11</v>
      </c>
      <c r="F257" s="4">
        <v>0</v>
      </c>
      <c r="G257" s="5">
        <f>D257*F257</f>
        <v>0</v>
      </c>
    </row>
    <row r="258" spans="1:7" ht="20.25" customHeight="1" x14ac:dyDescent="0.2">
      <c r="A258" s="2" t="s">
        <v>264</v>
      </c>
      <c r="B258" s="3"/>
      <c r="C258" s="3"/>
      <c r="D258" s="3">
        <v>12</v>
      </c>
      <c r="E258" s="3" t="s">
        <v>11</v>
      </c>
      <c r="F258" s="4">
        <v>0</v>
      </c>
      <c r="G258" s="5">
        <f>D258*F258</f>
        <v>0</v>
      </c>
    </row>
    <row r="259" spans="1:7" ht="20.25" customHeight="1" x14ac:dyDescent="0.2">
      <c r="A259" s="2" t="s">
        <v>265</v>
      </c>
      <c r="B259" s="3"/>
      <c r="C259" s="3"/>
      <c r="D259" s="3">
        <v>12</v>
      </c>
      <c r="E259" s="3" t="s">
        <v>11</v>
      </c>
      <c r="F259" s="4">
        <v>0</v>
      </c>
      <c r="G259" s="5">
        <f>D259*F259</f>
        <v>0</v>
      </c>
    </row>
    <row r="260" spans="1:7" ht="20.25" customHeight="1" x14ac:dyDescent="0.2">
      <c r="A260" s="35" t="s">
        <v>266</v>
      </c>
      <c r="B260" s="36"/>
      <c r="C260" s="36"/>
      <c r="D260" s="36"/>
      <c r="E260" s="36"/>
      <c r="F260" s="36"/>
      <c r="G260" s="37"/>
    </row>
    <row r="261" spans="1:7" ht="20.25" customHeight="1" x14ac:dyDescent="0.2">
      <c r="A261" s="2" t="s">
        <v>254</v>
      </c>
      <c r="B261" s="3"/>
      <c r="C261" s="3"/>
      <c r="D261" s="3">
        <v>12</v>
      </c>
      <c r="E261" s="3" t="s">
        <v>11</v>
      </c>
      <c r="F261" s="4">
        <v>0</v>
      </c>
      <c r="G261" s="5">
        <f>D261*F261</f>
        <v>0</v>
      </c>
    </row>
    <row r="262" spans="1:7" ht="20.25" customHeight="1" x14ac:dyDescent="0.2">
      <c r="A262" s="2" t="s">
        <v>255</v>
      </c>
      <c r="B262" s="3"/>
      <c r="C262" s="3"/>
      <c r="D262" s="3">
        <v>12</v>
      </c>
      <c r="E262" s="3" t="s">
        <v>11</v>
      </c>
      <c r="F262" s="4">
        <v>0</v>
      </c>
      <c r="G262" s="5">
        <f>D262*F262</f>
        <v>0</v>
      </c>
    </row>
    <row r="263" spans="1:7" ht="20.25" customHeight="1" x14ac:dyDescent="0.2">
      <c r="A263" s="2" t="s">
        <v>256</v>
      </c>
      <c r="B263" s="3"/>
      <c r="C263" s="3"/>
      <c r="D263" s="3">
        <v>12</v>
      </c>
      <c r="E263" s="3" t="s">
        <v>11</v>
      </c>
      <c r="F263" s="4">
        <v>0</v>
      </c>
      <c r="G263" s="5">
        <f>D263*F263</f>
        <v>0</v>
      </c>
    </row>
    <row r="264" spans="1:7" ht="20.25" customHeight="1" x14ac:dyDescent="0.2">
      <c r="A264" s="35" t="s">
        <v>267</v>
      </c>
      <c r="B264" s="36"/>
      <c r="C264" s="36"/>
      <c r="D264" s="36"/>
      <c r="E264" s="36"/>
      <c r="F264" s="36"/>
      <c r="G264" s="37"/>
    </row>
    <row r="265" spans="1:7" ht="20.25" customHeight="1" x14ac:dyDescent="0.2">
      <c r="A265" s="2" t="s">
        <v>268</v>
      </c>
      <c r="B265" s="3"/>
      <c r="C265" s="3"/>
      <c r="D265" s="3">
        <v>12</v>
      </c>
      <c r="E265" s="3" t="s">
        <v>11</v>
      </c>
      <c r="F265" s="4">
        <v>0</v>
      </c>
      <c r="G265" s="5">
        <f>D265*F265</f>
        <v>0</v>
      </c>
    </row>
    <row r="266" spans="1:7" ht="20.25" customHeight="1" x14ac:dyDescent="0.2">
      <c r="A266" s="2" t="s">
        <v>269</v>
      </c>
      <c r="B266" s="3"/>
      <c r="C266" s="3"/>
      <c r="D266" s="3">
        <v>12</v>
      </c>
      <c r="E266" s="3" t="s">
        <v>11</v>
      </c>
      <c r="F266" s="4">
        <v>0</v>
      </c>
      <c r="G266" s="5">
        <f>D266*F266</f>
        <v>0</v>
      </c>
    </row>
    <row r="267" spans="1:7" ht="20.25" customHeight="1" x14ac:dyDescent="0.2">
      <c r="A267" s="2" t="s">
        <v>270</v>
      </c>
      <c r="B267" s="3"/>
      <c r="C267" s="3"/>
      <c r="D267" s="3">
        <v>12</v>
      </c>
      <c r="E267" s="3" t="s">
        <v>11</v>
      </c>
      <c r="F267" s="4">
        <v>0</v>
      </c>
      <c r="G267" s="5">
        <f>D267*F267</f>
        <v>0</v>
      </c>
    </row>
    <row r="268" spans="1:7" ht="20.25" customHeight="1" x14ac:dyDescent="0.2">
      <c r="A268" s="35" t="s">
        <v>271</v>
      </c>
      <c r="B268" s="36"/>
      <c r="C268" s="36"/>
      <c r="D268" s="36"/>
      <c r="E268" s="36"/>
      <c r="F268" s="36"/>
      <c r="G268" s="37"/>
    </row>
    <row r="269" spans="1:7" ht="20.25" customHeight="1" x14ac:dyDescent="0.2">
      <c r="A269" s="2" t="s">
        <v>272</v>
      </c>
      <c r="B269" s="3"/>
      <c r="C269" s="3"/>
      <c r="D269" s="3">
        <v>12</v>
      </c>
      <c r="E269" s="3" t="s">
        <v>11</v>
      </c>
      <c r="F269" s="4">
        <v>0</v>
      </c>
      <c r="G269" s="5">
        <f>D269*F269</f>
        <v>0</v>
      </c>
    </row>
    <row r="270" spans="1:7" ht="20.25" customHeight="1" x14ac:dyDescent="0.2">
      <c r="A270" s="2" t="s">
        <v>273</v>
      </c>
      <c r="B270" s="3"/>
      <c r="C270" s="3"/>
      <c r="D270" s="3">
        <v>12</v>
      </c>
      <c r="E270" s="3" t="s">
        <v>11</v>
      </c>
      <c r="F270" s="4">
        <v>0</v>
      </c>
      <c r="G270" s="5">
        <f>D270*F270</f>
        <v>0</v>
      </c>
    </row>
    <row r="271" spans="1:7" ht="20.25" customHeight="1" x14ac:dyDescent="0.2">
      <c r="A271" s="2" t="s">
        <v>274</v>
      </c>
      <c r="B271" s="3"/>
      <c r="C271" s="3"/>
      <c r="D271" s="3">
        <v>12</v>
      </c>
      <c r="E271" s="3" t="s">
        <v>11</v>
      </c>
      <c r="F271" s="4">
        <v>0</v>
      </c>
      <c r="G271" s="5">
        <f>D271*F271</f>
        <v>0</v>
      </c>
    </row>
    <row r="272" spans="1:7" ht="20.25" customHeight="1" x14ac:dyDescent="0.2">
      <c r="A272" s="41" t="s">
        <v>275</v>
      </c>
      <c r="B272" s="36"/>
      <c r="C272" s="36"/>
      <c r="D272" s="36"/>
      <c r="E272" s="36"/>
      <c r="F272" s="36"/>
      <c r="G272" s="37"/>
    </row>
    <row r="273" spans="1:7" ht="20.25" customHeight="1" x14ac:dyDescent="0.2">
      <c r="A273" s="35" t="s">
        <v>276</v>
      </c>
      <c r="B273" s="36"/>
      <c r="C273" s="36"/>
      <c r="D273" s="36"/>
      <c r="E273" s="36"/>
      <c r="F273" s="36"/>
      <c r="G273" s="37"/>
    </row>
    <row r="274" spans="1:7" ht="20.25" customHeight="1" x14ac:dyDescent="0.2">
      <c r="A274" s="6" t="s">
        <v>277</v>
      </c>
      <c r="B274" s="3"/>
      <c r="C274" s="3"/>
      <c r="D274" s="3">
        <v>12</v>
      </c>
      <c r="E274" s="3" t="s">
        <v>11</v>
      </c>
      <c r="F274" s="4">
        <v>0</v>
      </c>
      <c r="G274" s="5">
        <f>D274*F274</f>
        <v>0</v>
      </c>
    </row>
    <row r="275" spans="1:7" ht="20.25" customHeight="1" x14ac:dyDescent="0.2">
      <c r="A275" s="6" t="s">
        <v>278</v>
      </c>
      <c r="B275" s="3"/>
      <c r="C275" s="3"/>
      <c r="D275" s="3">
        <v>12</v>
      </c>
      <c r="E275" s="3" t="s">
        <v>11</v>
      </c>
      <c r="F275" s="4">
        <v>0</v>
      </c>
      <c r="G275" s="5">
        <f>D275*F275</f>
        <v>0</v>
      </c>
    </row>
    <row r="276" spans="1:7" ht="20.25" customHeight="1" x14ac:dyDescent="0.2">
      <c r="A276" s="6" t="s">
        <v>279</v>
      </c>
      <c r="B276" s="3"/>
      <c r="C276" s="3"/>
      <c r="D276" s="3">
        <v>12</v>
      </c>
      <c r="E276" s="3" t="s">
        <v>11</v>
      </c>
      <c r="F276" s="4">
        <v>0</v>
      </c>
      <c r="G276" s="5">
        <f>D276*F276</f>
        <v>0</v>
      </c>
    </row>
    <row r="277" spans="1:7" ht="20.25" customHeight="1" x14ac:dyDescent="0.2">
      <c r="A277" s="6" t="s">
        <v>280</v>
      </c>
      <c r="B277" s="3"/>
      <c r="C277" s="3"/>
      <c r="D277" s="3">
        <v>12</v>
      </c>
      <c r="E277" s="3" t="s">
        <v>11</v>
      </c>
      <c r="F277" s="4">
        <v>0</v>
      </c>
      <c r="G277" s="5">
        <f>D277*F277</f>
        <v>0</v>
      </c>
    </row>
    <row r="278" spans="1:7" ht="20.25" customHeight="1" x14ac:dyDescent="0.2">
      <c r="A278" s="41" t="s">
        <v>281</v>
      </c>
      <c r="B278" s="36"/>
      <c r="C278" s="36"/>
      <c r="D278" s="36"/>
      <c r="E278" s="36"/>
      <c r="F278" s="36"/>
      <c r="G278" s="37"/>
    </row>
    <row r="279" spans="1:7" ht="20.25" customHeight="1" x14ac:dyDescent="0.2">
      <c r="A279" s="35" t="s">
        <v>282</v>
      </c>
      <c r="B279" s="36"/>
      <c r="C279" s="36"/>
      <c r="D279" s="36"/>
      <c r="E279" s="36"/>
      <c r="F279" s="36"/>
      <c r="G279" s="37"/>
    </row>
    <row r="280" spans="1:7" ht="20.25" customHeight="1" x14ac:dyDescent="0.2">
      <c r="A280" s="6" t="s">
        <v>283</v>
      </c>
      <c r="B280" s="3"/>
      <c r="C280" s="3"/>
      <c r="D280" s="3">
        <v>12</v>
      </c>
      <c r="E280" s="3" t="s">
        <v>11</v>
      </c>
      <c r="F280" s="4">
        <v>0</v>
      </c>
      <c r="G280" s="5">
        <f>D280*F280</f>
        <v>0</v>
      </c>
    </row>
    <row r="281" spans="1:7" ht="20.25" customHeight="1" x14ac:dyDescent="0.2">
      <c r="A281" s="6" t="s">
        <v>284</v>
      </c>
      <c r="B281" s="3"/>
      <c r="C281" s="3"/>
      <c r="D281" s="3">
        <v>12</v>
      </c>
      <c r="E281" s="3" t="s">
        <v>11</v>
      </c>
      <c r="F281" s="4">
        <v>0</v>
      </c>
      <c r="G281" s="5">
        <f>D281*F281</f>
        <v>0</v>
      </c>
    </row>
    <row r="282" spans="1:7" ht="20.25" customHeight="1" x14ac:dyDescent="0.2">
      <c r="A282" s="6" t="s">
        <v>285</v>
      </c>
      <c r="B282" s="3"/>
      <c r="C282" s="3"/>
      <c r="D282" s="3">
        <v>12</v>
      </c>
      <c r="E282" s="3" t="s">
        <v>11</v>
      </c>
      <c r="F282" s="4">
        <v>0</v>
      </c>
      <c r="G282" s="5">
        <f>D282*F282</f>
        <v>0</v>
      </c>
    </row>
    <row r="283" spans="1:7" ht="20.25" customHeight="1" x14ac:dyDescent="0.2">
      <c r="A283" s="35" t="s">
        <v>286</v>
      </c>
      <c r="B283" s="36"/>
      <c r="C283" s="36"/>
      <c r="D283" s="36"/>
      <c r="E283" s="36"/>
      <c r="F283" s="36"/>
      <c r="G283" s="37"/>
    </row>
    <row r="284" spans="1:7" ht="20.25" customHeight="1" x14ac:dyDescent="0.2">
      <c r="A284" s="6" t="s">
        <v>287</v>
      </c>
      <c r="B284" s="3"/>
      <c r="C284" s="3"/>
      <c r="D284" s="3">
        <v>12</v>
      </c>
      <c r="E284" s="3" t="s">
        <v>11</v>
      </c>
      <c r="F284" s="4">
        <v>0</v>
      </c>
      <c r="G284" s="5">
        <f>D284*F284</f>
        <v>0</v>
      </c>
    </row>
    <row r="285" spans="1:7" ht="20.25" customHeight="1" x14ac:dyDescent="0.2">
      <c r="A285" s="6" t="s">
        <v>288</v>
      </c>
      <c r="B285" s="3"/>
      <c r="C285" s="3"/>
      <c r="D285" s="3">
        <v>12</v>
      </c>
      <c r="E285" s="3" t="s">
        <v>11</v>
      </c>
      <c r="F285" s="4">
        <v>0</v>
      </c>
      <c r="G285" s="5">
        <f>D285*F285</f>
        <v>0</v>
      </c>
    </row>
    <row r="286" spans="1:7" ht="20.25" customHeight="1" x14ac:dyDescent="0.2">
      <c r="A286" s="6" t="s">
        <v>289</v>
      </c>
      <c r="B286" s="3"/>
      <c r="C286" s="3"/>
      <c r="D286" s="3">
        <v>12</v>
      </c>
      <c r="E286" s="3" t="s">
        <v>11</v>
      </c>
      <c r="F286" s="4">
        <v>0</v>
      </c>
      <c r="G286" s="5">
        <f>D286*F286</f>
        <v>0</v>
      </c>
    </row>
    <row r="287" spans="1:7" ht="20.25" customHeight="1" x14ac:dyDescent="0.2">
      <c r="A287" s="35" t="s">
        <v>290</v>
      </c>
      <c r="B287" s="36"/>
      <c r="C287" s="36"/>
      <c r="D287" s="36"/>
      <c r="E287" s="36"/>
      <c r="F287" s="36"/>
      <c r="G287" s="37"/>
    </row>
    <row r="288" spans="1:7" ht="20.25" customHeight="1" x14ac:dyDescent="0.2">
      <c r="A288" s="2" t="s">
        <v>291</v>
      </c>
      <c r="B288" s="3"/>
      <c r="C288" s="3"/>
      <c r="D288" s="3">
        <v>12</v>
      </c>
      <c r="E288" s="3" t="s">
        <v>11</v>
      </c>
      <c r="F288" s="4">
        <v>0</v>
      </c>
      <c r="G288" s="5">
        <f>D288*F288</f>
        <v>0</v>
      </c>
    </row>
    <row r="289" spans="1:7" ht="20.25" customHeight="1" x14ac:dyDescent="0.2">
      <c r="A289" s="2" t="s">
        <v>292</v>
      </c>
      <c r="B289" s="3"/>
      <c r="C289" s="3"/>
      <c r="D289" s="3">
        <v>12</v>
      </c>
      <c r="E289" s="3" t="s">
        <v>11</v>
      </c>
      <c r="F289" s="4">
        <v>0</v>
      </c>
      <c r="G289" s="5">
        <f>D289*F289</f>
        <v>0</v>
      </c>
    </row>
    <row r="290" spans="1:7" ht="20.25" customHeight="1" x14ac:dyDescent="0.2">
      <c r="A290" s="2" t="s">
        <v>293</v>
      </c>
      <c r="B290" s="3"/>
      <c r="C290" s="3"/>
      <c r="D290" s="3">
        <v>12</v>
      </c>
      <c r="E290" s="3" t="s">
        <v>11</v>
      </c>
      <c r="F290" s="4">
        <v>0</v>
      </c>
      <c r="G290" s="5">
        <f>D290*F290</f>
        <v>0</v>
      </c>
    </row>
    <row r="291" spans="1:7" ht="20.25" customHeight="1" x14ac:dyDescent="0.2">
      <c r="A291" s="35" t="s">
        <v>294</v>
      </c>
      <c r="B291" s="36"/>
      <c r="C291" s="36"/>
      <c r="D291" s="36"/>
      <c r="E291" s="36"/>
      <c r="F291" s="36"/>
      <c r="G291" s="37"/>
    </row>
    <row r="292" spans="1:7" ht="20.25" customHeight="1" x14ac:dyDescent="0.2">
      <c r="A292" s="2" t="s">
        <v>295</v>
      </c>
      <c r="B292" s="3"/>
      <c r="C292" s="3"/>
      <c r="D292" s="3">
        <v>12</v>
      </c>
      <c r="E292" s="3" t="s">
        <v>11</v>
      </c>
      <c r="F292" s="4">
        <v>0</v>
      </c>
      <c r="G292" s="5">
        <f>D292*F292</f>
        <v>0</v>
      </c>
    </row>
    <row r="293" spans="1:7" ht="20.25" customHeight="1" x14ac:dyDescent="0.2">
      <c r="A293" s="2" t="s">
        <v>296</v>
      </c>
      <c r="B293" s="3"/>
      <c r="C293" s="3"/>
      <c r="D293" s="3">
        <v>12</v>
      </c>
      <c r="E293" s="3" t="s">
        <v>11</v>
      </c>
      <c r="F293" s="4">
        <v>0</v>
      </c>
      <c r="G293" s="5">
        <f>D293*F293</f>
        <v>0</v>
      </c>
    </row>
    <row r="294" spans="1:7" ht="20.25" customHeight="1" x14ac:dyDescent="0.2">
      <c r="A294" s="2" t="s">
        <v>297</v>
      </c>
      <c r="B294" s="3"/>
      <c r="C294" s="3"/>
      <c r="D294" s="3">
        <v>12</v>
      </c>
      <c r="E294" s="3" t="s">
        <v>11</v>
      </c>
      <c r="F294" s="4">
        <v>0</v>
      </c>
      <c r="G294" s="5">
        <f>D294*F294</f>
        <v>0</v>
      </c>
    </row>
    <row r="295" spans="1:7" ht="20.25" customHeight="1" x14ac:dyDescent="0.2">
      <c r="A295" s="35" t="s">
        <v>298</v>
      </c>
      <c r="B295" s="36"/>
      <c r="C295" s="36"/>
      <c r="D295" s="36"/>
      <c r="E295" s="36"/>
      <c r="F295" s="36"/>
      <c r="G295" s="37"/>
    </row>
    <row r="296" spans="1:7" ht="20.25" customHeight="1" x14ac:dyDescent="0.2">
      <c r="A296" s="2" t="s">
        <v>299</v>
      </c>
      <c r="B296" s="3"/>
      <c r="C296" s="3"/>
      <c r="D296" s="3">
        <v>12</v>
      </c>
      <c r="E296" s="3" t="s">
        <v>11</v>
      </c>
      <c r="F296" s="4">
        <v>0</v>
      </c>
      <c r="G296" s="5">
        <f>D296*F296</f>
        <v>0</v>
      </c>
    </row>
    <row r="297" spans="1:7" ht="20.25" customHeight="1" x14ac:dyDescent="0.2">
      <c r="A297" s="2" t="s">
        <v>300</v>
      </c>
      <c r="B297" s="3"/>
      <c r="C297" s="3"/>
      <c r="D297" s="3">
        <v>12</v>
      </c>
      <c r="E297" s="3" t="s">
        <v>11</v>
      </c>
      <c r="F297" s="4">
        <v>0</v>
      </c>
      <c r="G297" s="5">
        <f>D297*F297</f>
        <v>0</v>
      </c>
    </row>
    <row r="298" spans="1:7" ht="20.25" customHeight="1" x14ac:dyDescent="0.2">
      <c r="A298" s="2" t="s">
        <v>301</v>
      </c>
      <c r="B298" s="3"/>
      <c r="C298" s="3"/>
      <c r="D298" s="3">
        <v>12</v>
      </c>
      <c r="E298" s="3" t="s">
        <v>11</v>
      </c>
      <c r="F298" s="4">
        <v>0</v>
      </c>
      <c r="G298" s="5">
        <f>D298*F298</f>
        <v>0</v>
      </c>
    </row>
    <row r="299" spans="1:7" ht="20.25" customHeight="1" x14ac:dyDescent="0.2">
      <c r="A299" s="41" t="s">
        <v>302</v>
      </c>
      <c r="B299" s="36"/>
      <c r="C299" s="36"/>
      <c r="D299" s="36"/>
      <c r="E299" s="36"/>
      <c r="F299" s="36"/>
      <c r="G299" s="37"/>
    </row>
    <row r="300" spans="1:7" ht="20.25" customHeight="1" x14ac:dyDescent="0.2">
      <c r="A300" s="35" t="s">
        <v>303</v>
      </c>
      <c r="B300" s="36"/>
      <c r="C300" s="36"/>
      <c r="D300" s="36"/>
      <c r="E300" s="36"/>
      <c r="F300" s="36"/>
      <c r="G300" s="37"/>
    </row>
    <row r="301" spans="1:7" ht="20.25" customHeight="1" x14ac:dyDescent="0.2">
      <c r="A301" s="2" t="s">
        <v>304</v>
      </c>
      <c r="B301" s="3"/>
      <c r="C301" s="3"/>
      <c r="D301" s="3">
        <v>12</v>
      </c>
      <c r="E301" s="3" t="s">
        <v>11</v>
      </c>
      <c r="F301" s="4">
        <v>0</v>
      </c>
      <c r="G301" s="5">
        <f>D301*F301</f>
        <v>0</v>
      </c>
    </row>
    <row r="302" spans="1:7" ht="20.25" customHeight="1" x14ac:dyDescent="0.2">
      <c r="A302" s="35" t="s">
        <v>305</v>
      </c>
      <c r="B302" s="36"/>
      <c r="C302" s="36"/>
      <c r="D302" s="36"/>
      <c r="E302" s="36"/>
      <c r="F302" s="36"/>
      <c r="G302" s="37"/>
    </row>
    <row r="303" spans="1:7" ht="20.25" customHeight="1" x14ac:dyDescent="0.2">
      <c r="A303" s="2" t="s">
        <v>306</v>
      </c>
      <c r="B303" s="3"/>
      <c r="C303" s="3"/>
      <c r="D303" s="3">
        <v>12</v>
      </c>
      <c r="E303" s="3" t="s">
        <v>11</v>
      </c>
      <c r="F303" s="4">
        <v>0</v>
      </c>
      <c r="G303" s="5">
        <f>D303*F303</f>
        <v>0</v>
      </c>
    </row>
    <row r="304" spans="1:7" ht="20.25" customHeight="1" x14ac:dyDescent="0.2">
      <c r="A304" s="2" t="s">
        <v>307</v>
      </c>
      <c r="B304" s="3"/>
      <c r="C304" s="3"/>
      <c r="D304" s="3">
        <v>12</v>
      </c>
      <c r="E304" s="3" t="s">
        <v>11</v>
      </c>
      <c r="F304" s="4">
        <v>0</v>
      </c>
      <c r="G304" s="5">
        <f>D304*F304</f>
        <v>0</v>
      </c>
    </row>
    <row r="305" spans="1:7" ht="20.25" customHeight="1" x14ac:dyDescent="0.2">
      <c r="A305" s="2" t="s">
        <v>308</v>
      </c>
      <c r="B305" s="3"/>
      <c r="C305" s="3"/>
      <c r="D305" s="3">
        <v>12</v>
      </c>
      <c r="E305" s="3" t="s">
        <v>11</v>
      </c>
      <c r="F305" s="4">
        <v>0</v>
      </c>
      <c r="G305" s="5">
        <f>D305*F305</f>
        <v>0</v>
      </c>
    </row>
    <row r="306" spans="1:7" ht="20.25" customHeight="1" x14ac:dyDescent="0.2">
      <c r="A306" s="41" t="s">
        <v>309</v>
      </c>
      <c r="B306" s="36"/>
      <c r="C306" s="36"/>
      <c r="D306" s="36"/>
      <c r="E306" s="36"/>
      <c r="F306" s="36"/>
      <c r="G306" s="37"/>
    </row>
    <row r="307" spans="1:7" ht="20.25" customHeight="1" x14ac:dyDescent="0.2">
      <c r="A307" s="35" t="s">
        <v>310</v>
      </c>
      <c r="B307" s="36"/>
      <c r="C307" s="36"/>
      <c r="D307" s="36"/>
      <c r="E307" s="36"/>
      <c r="F307" s="36"/>
      <c r="G307" s="37"/>
    </row>
    <row r="308" spans="1:7" ht="20.25" customHeight="1" x14ac:dyDescent="0.2">
      <c r="A308" s="2" t="s">
        <v>311</v>
      </c>
      <c r="B308" s="3"/>
      <c r="C308" s="3"/>
      <c r="D308" s="3">
        <v>12</v>
      </c>
      <c r="E308" s="3" t="s">
        <v>11</v>
      </c>
      <c r="F308" s="4">
        <v>0</v>
      </c>
      <c r="G308" s="5">
        <f>D308*F308</f>
        <v>0</v>
      </c>
    </row>
    <row r="309" spans="1:7" ht="20.25" customHeight="1" x14ac:dyDescent="0.2">
      <c r="A309" s="2" t="s">
        <v>312</v>
      </c>
      <c r="B309" s="3"/>
      <c r="C309" s="3"/>
      <c r="D309" s="3">
        <v>12</v>
      </c>
      <c r="E309" s="3" t="s">
        <v>11</v>
      </c>
      <c r="F309" s="4">
        <v>0</v>
      </c>
      <c r="G309" s="5">
        <f>D309*F309</f>
        <v>0</v>
      </c>
    </row>
    <row r="310" spans="1:7" ht="20.25" customHeight="1" x14ac:dyDescent="0.2">
      <c r="A310" s="2" t="s">
        <v>313</v>
      </c>
      <c r="B310" s="3"/>
      <c r="C310" s="3"/>
      <c r="D310" s="3">
        <v>12</v>
      </c>
      <c r="E310" s="3" t="s">
        <v>11</v>
      </c>
      <c r="F310" s="4">
        <v>0</v>
      </c>
      <c r="G310" s="5">
        <f>D310*F310</f>
        <v>0</v>
      </c>
    </row>
    <row r="311" spans="1:7" ht="20.25" customHeight="1" x14ac:dyDescent="0.2">
      <c r="A311" s="35" t="s">
        <v>314</v>
      </c>
      <c r="B311" s="36"/>
      <c r="C311" s="36"/>
      <c r="D311" s="36"/>
      <c r="E311" s="36"/>
      <c r="F311" s="36"/>
      <c r="G311" s="37"/>
    </row>
    <row r="312" spans="1:7" ht="20.25" customHeight="1" x14ac:dyDescent="0.2">
      <c r="A312" s="2" t="s">
        <v>315</v>
      </c>
      <c r="B312" s="3"/>
      <c r="C312" s="3"/>
      <c r="D312" s="3">
        <v>12</v>
      </c>
      <c r="E312" s="3" t="s">
        <v>11</v>
      </c>
      <c r="F312" s="4">
        <v>0</v>
      </c>
      <c r="G312" s="5">
        <f>D312*F312</f>
        <v>0</v>
      </c>
    </row>
    <row r="313" spans="1:7" ht="20.25" customHeight="1" x14ac:dyDescent="0.2">
      <c r="A313" s="2" t="s">
        <v>316</v>
      </c>
      <c r="B313" s="3"/>
      <c r="C313" s="3"/>
      <c r="D313" s="3">
        <v>12</v>
      </c>
      <c r="E313" s="3" t="s">
        <v>11</v>
      </c>
      <c r="F313" s="4">
        <v>0</v>
      </c>
      <c r="G313" s="5">
        <f>D313*F313</f>
        <v>0</v>
      </c>
    </row>
    <row r="314" spans="1:7" ht="20.25" customHeight="1" x14ac:dyDescent="0.2">
      <c r="A314" s="2" t="s">
        <v>317</v>
      </c>
      <c r="B314" s="3"/>
      <c r="C314" s="3"/>
      <c r="D314" s="3">
        <v>12</v>
      </c>
      <c r="E314" s="3" t="s">
        <v>11</v>
      </c>
      <c r="F314" s="4">
        <v>0</v>
      </c>
      <c r="G314" s="5">
        <f>D314*F314</f>
        <v>0</v>
      </c>
    </row>
    <row r="315" spans="1:7" ht="20.25" customHeight="1" x14ac:dyDescent="0.2">
      <c r="A315" s="35" t="s">
        <v>318</v>
      </c>
      <c r="B315" s="36"/>
      <c r="C315" s="36"/>
      <c r="D315" s="36"/>
      <c r="E315" s="36"/>
      <c r="F315" s="36"/>
      <c r="G315" s="37"/>
    </row>
    <row r="316" spans="1:7" ht="20.25" customHeight="1" x14ac:dyDescent="0.2">
      <c r="A316" s="2" t="s">
        <v>319</v>
      </c>
      <c r="B316" s="3"/>
      <c r="C316" s="3"/>
      <c r="D316" s="3">
        <v>12</v>
      </c>
      <c r="E316" s="3" t="s">
        <v>11</v>
      </c>
      <c r="F316" s="4">
        <v>0</v>
      </c>
      <c r="G316" s="5">
        <f>D316*F316</f>
        <v>0</v>
      </c>
    </row>
    <row r="317" spans="1:7" ht="20.25" customHeight="1" x14ac:dyDescent="0.2">
      <c r="A317" s="2" t="s">
        <v>320</v>
      </c>
      <c r="B317" s="3"/>
      <c r="C317" s="3"/>
      <c r="D317" s="3">
        <v>12</v>
      </c>
      <c r="E317" s="3" t="s">
        <v>11</v>
      </c>
      <c r="F317" s="4">
        <v>0</v>
      </c>
      <c r="G317" s="5">
        <f>D317*F317</f>
        <v>0</v>
      </c>
    </row>
    <row r="318" spans="1:7" ht="20.25" customHeight="1" x14ac:dyDescent="0.2">
      <c r="A318" s="2" t="s">
        <v>321</v>
      </c>
      <c r="B318" s="3"/>
      <c r="C318" s="3"/>
      <c r="D318" s="3">
        <v>12</v>
      </c>
      <c r="E318" s="3" t="s">
        <v>11</v>
      </c>
      <c r="F318" s="4">
        <v>0</v>
      </c>
      <c r="G318" s="5">
        <f>D318*F318</f>
        <v>0</v>
      </c>
    </row>
    <row r="319" spans="1:7" ht="20.25" customHeight="1" x14ac:dyDescent="0.2">
      <c r="A319" s="35" t="s">
        <v>322</v>
      </c>
      <c r="B319" s="36"/>
      <c r="C319" s="36"/>
      <c r="D319" s="36"/>
      <c r="E319" s="36"/>
      <c r="F319" s="36"/>
      <c r="G319" s="37"/>
    </row>
    <row r="320" spans="1:7" ht="20.25" customHeight="1" x14ac:dyDescent="0.2">
      <c r="A320" s="2" t="s">
        <v>323</v>
      </c>
      <c r="B320" s="3"/>
      <c r="C320" s="3"/>
      <c r="D320" s="3">
        <v>12</v>
      </c>
      <c r="E320" s="3" t="s">
        <v>11</v>
      </c>
      <c r="F320" s="4">
        <v>0</v>
      </c>
      <c r="G320" s="5">
        <f>D320*F320</f>
        <v>0</v>
      </c>
    </row>
    <row r="321" spans="1:7" ht="20.25" customHeight="1" x14ac:dyDescent="0.2">
      <c r="A321" s="2" t="s">
        <v>324</v>
      </c>
      <c r="B321" s="3"/>
      <c r="C321" s="3"/>
      <c r="D321" s="3">
        <v>12</v>
      </c>
      <c r="E321" s="3" t="s">
        <v>11</v>
      </c>
      <c r="F321" s="4">
        <v>0</v>
      </c>
      <c r="G321" s="5">
        <f>D321*F321</f>
        <v>0</v>
      </c>
    </row>
    <row r="322" spans="1:7" ht="20.25" customHeight="1" x14ac:dyDescent="0.2">
      <c r="A322" s="2" t="s">
        <v>325</v>
      </c>
      <c r="B322" s="3"/>
      <c r="C322" s="3"/>
      <c r="D322" s="3">
        <v>12</v>
      </c>
      <c r="E322" s="3" t="s">
        <v>11</v>
      </c>
      <c r="F322" s="4">
        <v>0</v>
      </c>
      <c r="G322" s="5">
        <f>D322*F322</f>
        <v>0</v>
      </c>
    </row>
    <row r="323" spans="1:7" ht="20.25" customHeight="1" x14ac:dyDescent="0.2">
      <c r="A323" s="7" t="s">
        <v>326</v>
      </c>
      <c r="B323" s="8"/>
      <c r="C323" s="8"/>
      <c r="D323" s="8"/>
      <c r="E323" s="8"/>
      <c r="F323" s="7"/>
      <c r="G323" s="9">
        <f>SUM(G3:G322)</f>
        <v>0</v>
      </c>
    </row>
    <row r="324" spans="1:7" ht="20.25" customHeight="1" x14ac:dyDescent="0.2">
      <c r="A324" s="38" t="s">
        <v>327</v>
      </c>
      <c r="B324" s="36"/>
      <c r="C324" s="36"/>
      <c r="D324" s="36"/>
      <c r="E324" s="36"/>
      <c r="F324" s="36"/>
      <c r="G324" s="37"/>
    </row>
    <row r="325" spans="1:7" ht="20.25" customHeight="1" x14ac:dyDescent="0.2">
      <c r="A325" s="35" t="s">
        <v>328</v>
      </c>
      <c r="B325" s="36"/>
      <c r="C325" s="36"/>
      <c r="D325" s="36"/>
      <c r="E325" s="36"/>
      <c r="F325" s="36"/>
      <c r="G325" s="37"/>
    </row>
    <row r="326" spans="1:7" ht="20.25" customHeight="1" x14ac:dyDescent="0.2">
      <c r="A326" s="2" t="s">
        <v>329</v>
      </c>
      <c r="B326" s="3" t="s">
        <v>330</v>
      </c>
      <c r="C326" s="3" t="s">
        <v>331</v>
      </c>
      <c r="D326" s="3">
        <v>100</v>
      </c>
      <c r="E326" s="3" t="s">
        <v>332</v>
      </c>
      <c r="F326" s="4">
        <v>0</v>
      </c>
      <c r="G326" s="5">
        <f t="shared" ref="G326:G354" si="0">D326*F326</f>
        <v>0</v>
      </c>
    </row>
    <row r="327" spans="1:7" ht="20.25" customHeight="1" x14ac:dyDescent="0.2">
      <c r="A327" s="2" t="s">
        <v>329</v>
      </c>
      <c r="B327" s="3" t="s">
        <v>333</v>
      </c>
      <c r="C327" s="3" t="s">
        <v>334</v>
      </c>
      <c r="D327" s="3">
        <v>50</v>
      </c>
      <c r="E327" s="3" t="s">
        <v>332</v>
      </c>
      <c r="F327" s="4">
        <v>0</v>
      </c>
      <c r="G327" s="5">
        <f t="shared" si="0"/>
        <v>0</v>
      </c>
    </row>
    <row r="328" spans="1:7" ht="20.25" customHeight="1" x14ac:dyDescent="0.2">
      <c r="A328" s="2" t="s">
        <v>329</v>
      </c>
      <c r="B328" s="3" t="s">
        <v>330</v>
      </c>
      <c r="C328" s="3" t="s">
        <v>335</v>
      </c>
      <c r="D328" s="3">
        <v>50</v>
      </c>
      <c r="E328" s="3" t="s">
        <v>332</v>
      </c>
      <c r="F328" s="4">
        <v>0</v>
      </c>
      <c r="G328" s="5">
        <f t="shared" si="0"/>
        <v>0</v>
      </c>
    </row>
    <row r="329" spans="1:7" ht="20.25" customHeight="1" x14ac:dyDescent="0.2">
      <c r="A329" s="2" t="s">
        <v>329</v>
      </c>
      <c r="B329" s="3" t="s">
        <v>330</v>
      </c>
      <c r="C329" s="3" t="s">
        <v>336</v>
      </c>
      <c r="D329" s="3">
        <v>50</v>
      </c>
      <c r="E329" s="3" t="s">
        <v>332</v>
      </c>
      <c r="F329" s="4">
        <v>0</v>
      </c>
      <c r="G329" s="5">
        <f t="shared" si="0"/>
        <v>0</v>
      </c>
    </row>
    <row r="330" spans="1:7" ht="20.25" customHeight="1" x14ac:dyDescent="0.2">
      <c r="A330" s="2" t="s">
        <v>329</v>
      </c>
      <c r="B330" s="3" t="s">
        <v>337</v>
      </c>
      <c r="C330" s="3" t="s">
        <v>338</v>
      </c>
      <c r="D330" s="3">
        <v>50</v>
      </c>
      <c r="E330" s="3" t="s">
        <v>332</v>
      </c>
      <c r="F330" s="4">
        <v>0</v>
      </c>
      <c r="G330" s="5">
        <f t="shared" si="0"/>
        <v>0</v>
      </c>
    </row>
    <row r="331" spans="1:7" ht="20.25" customHeight="1" x14ac:dyDescent="0.2">
      <c r="A331" s="2" t="s">
        <v>339</v>
      </c>
      <c r="B331" s="3" t="s">
        <v>330</v>
      </c>
      <c r="C331" s="3" t="s">
        <v>331</v>
      </c>
      <c r="D331" s="3">
        <v>100</v>
      </c>
      <c r="E331" s="3" t="s">
        <v>332</v>
      </c>
      <c r="F331" s="4">
        <v>0</v>
      </c>
      <c r="G331" s="5">
        <f t="shared" si="0"/>
        <v>0</v>
      </c>
    </row>
    <row r="332" spans="1:7" ht="20.25" customHeight="1" x14ac:dyDescent="0.2">
      <c r="A332" s="2" t="s">
        <v>339</v>
      </c>
      <c r="B332" s="3" t="s">
        <v>333</v>
      </c>
      <c r="C332" s="3" t="s">
        <v>334</v>
      </c>
      <c r="D332" s="3">
        <v>50</v>
      </c>
      <c r="E332" s="3" t="s">
        <v>332</v>
      </c>
      <c r="F332" s="4">
        <v>0</v>
      </c>
      <c r="G332" s="5">
        <f t="shared" si="0"/>
        <v>0</v>
      </c>
    </row>
    <row r="333" spans="1:7" ht="20.25" customHeight="1" x14ac:dyDescent="0.2">
      <c r="A333" s="2" t="s">
        <v>339</v>
      </c>
      <c r="B333" s="3" t="s">
        <v>330</v>
      </c>
      <c r="C333" s="3" t="s">
        <v>335</v>
      </c>
      <c r="D333" s="3">
        <v>50</v>
      </c>
      <c r="E333" s="3" t="s">
        <v>332</v>
      </c>
      <c r="F333" s="4">
        <v>0</v>
      </c>
      <c r="G333" s="5">
        <f t="shared" si="0"/>
        <v>0</v>
      </c>
    </row>
    <row r="334" spans="1:7" ht="20.25" customHeight="1" x14ac:dyDescent="0.2">
      <c r="A334" s="2" t="s">
        <v>339</v>
      </c>
      <c r="B334" s="3" t="s">
        <v>330</v>
      </c>
      <c r="C334" s="3" t="s">
        <v>336</v>
      </c>
      <c r="D334" s="3">
        <v>50</v>
      </c>
      <c r="E334" s="3" t="s">
        <v>332</v>
      </c>
      <c r="F334" s="4">
        <v>0</v>
      </c>
      <c r="G334" s="5">
        <f t="shared" si="0"/>
        <v>0</v>
      </c>
    </row>
    <row r="335" spans="1:7" ht="20.25" customHeight="1" x14ac:dyDescent="0.2">
      <c r="A335" s="2" t="s">
        <v>339</v>
      </c>
      <c r="B335" s="3" t="s">
        <v>337</v>
      </c>
      <c r="C335" s="3" t="s">
        <v>338</v>
      </c>
      <c r="D335" s="3">
        <v>50</v>
      </c>
      <c r="E335" s="3" t="s">
        <v>332</v>
      </c>
      <c r="F335" s="4">
        <v>0</v>
      </c>
      <c r="G335" s="5">
        <f t="shared" si="0"/>
        <v>0</v>
      </c>
    </row>
    <row r="336" spans="1:7" ht="20.25" customHeight="1" x14ac:dyDescent="0.2">
      <c r="A336" s="2" t="s">
        <v>340</v>
      </c>
      <c r="B336" s="3" t="s">
        <v>330</v>
      </c>
      <c r="C336" s="3" t="s">
        <v>331</v>
      </c>
      <c r="D336" s="3">
        <v>100</v>
      </c>
      <c r="E336" s="3" t="s">
        <v>332</v>
      </c>
      <c r="F336" s="4">
        <v>0</v>
      </c>
      <c r="G336" s="5">
        <f t="shared" si="0"/>
        <v>0</v>
      </c>
    </row>
    <row r="337" spans="1:7" ht="20.25" customHeight="1" x14ac:dyDescent="0.2">
      <c r="A337" s="2" t="s">
        <v>340</v>
      </c>
      <c r="B337" s="3" t="s">
        <v>333</v>
      </c>
      <c r="C337" s="3" t="s">
        <v>334</v>
      </c>
      <c r="D337" s="3">
        <v>50</v>
      </c>
      <c r="E337" s="3" t="s">
        <v>332</v>
      </c>
      <c r="F337" s="4">
        <v>0</v>
      </c>
      <c r="G337" s="5">
        <f t="shared" si="0"/>
        <v>0</v>
      </c>
    </row>
    <row r="338" spans="1:7" ht="20.25" customHeight="1" x14ac:dyDescent="0.2">
      <c r="A338" s="2" t="s">
        <v>340</v>
      </c>
      <c r="B338" s="3" t="s">
        <v>330</v>
      </c>
      <c r="C338" s="3" t="s">
        <v>335</v>
      </c>
      <c r="D338" s="3">
        <v>50</v>
      </c>
      <c r="E338" s="3" t="s">
        <v>332</v>
      </c>
      <c r="F338" s="4">
        <v>0</v>
      </c>
      <c r="G338" s="5">
        <f t="shared" si="0"/>
        <v>0</v>
      </c>
    </row>
    <row r="339" spans="1:7" ht="20.25" customHeight="1" x14ac:dyDescent="0.2">
      <c r="A339" s="2" t="s">
        <v>340</v>
      </c>
      <c r="B339" s="3" t="s">
        <v>330</v>
      </c>
      <c r="C339" s="3" t="s">
        <v>336</v>
      </c>
      <c r="D339" s="3">
        <v>50</v>
      </c>
      <c r="E339" s="3" t="s">
        <v>332</v>
      </c>
      <c r="F339" s="4">
        <v>0</v>
      </c>
      <c r="G339" s="5">
        <f t="shared" si="0"/>
        <v>0</v>
      </c>
    </row>
    <row r="340" spans="1:7" ht="20.25" customHeight="1" x14ac:dyDescent="0.2">
      <c r="A340" s="2" t="s">
        <v>340</v>
      </c>
      <c r="B340" s="3" t="s">
        <v>337</v>
      </c>
      <c r="C340" s="3" t="s">
        <v>338</v>
      </c>
      <c r="D340" s="3">
        <v>50</v>
      </c>
      <c r="E340" s="3" t="s">
        <v>332</v>
      </c>
      <c r="F340" s="4">
        <v>0</v>
      </c>
      <c r="G340" s="5">
        <f t="shared" si="0"/>
        <v>0</v>
      </c>
    </row>
    <row r="341" spans="1:7" ht="20.25" customHeight="1" x14ac:dyDescent="0.2">
      <c r="A341" s="2" t="s">
        <v>341</v>
      </c>
      <c r="B341" s="3" t="s">
        <v>330</v>
      </c>
      <c r="C341" s="3" t="s">
        <v>331</v>
      </c>
      <c r="D341" s="3">
        <v>30</v>
      </c>
      <c r="E341" s="3" t="s">
        <v>332</v>
      </c>
      <c r="F341" s="4">
        <v>0</v>
      </c>
      <c r="G341" s="5">
        <f t="shared" si="0"/>
        <v>0</v>
      </c>
    </row>
    <row r="342" spans="1:7" ht="20.25" customHeight="1" x14ac:dyDescent="0.2">
      <c r="A342" s="2" t="s">
        <v>342</v>
      </c>
      <c r="B342" s="3" t="s">
        <v>330</v>
      </c>
      <c r="C342" s="3" t="s">
        <v>331</v>
      </c>
      <c r="D342" s="3">
        <v>40</v>
      </c>
      <c r="E342" s="3" t="s">
        <v>332</v>
      </c>
      <c r="F342" s="4">
        <v>0</v>
      </c>
      <c r="G342" s="5">
        <f t="shared" si="0"/>
        <v>0</v>
      </c>
    </row>
    <row r="343" spans="1:7" ht="20.25" customHeight="1" x14ac:dyDescent="0.2">
      <c r="A343" s="2" t="s">
        <v>343</v>
      </c>
      <c r="B343" s="3" t="s">
        <v>330</v>
      </c>
      <c r="C343" s="3" t="s">
        <v>331</v>
      </c>
      <c r="D343" s="3">
        <v>60</v>
      </c>
      <c r="E343" s="3" t="s">
        <v>332</v>
      </c>
      <c r="F343" s="4">
        <v>0</v>
      </c>
      <c r="G343" s="5">
        <f t="shared" si="0"/>
        <v>0</v>
      </c>
    </row>
    <row r="344" spans="1:7" ht="20.25" customHeight="1" x14ac:dyDescent="0.2">
      <c r="A344" s="2" t="s">
        <v>344</v>
      </c>
      <c r="B344" s="3" t="s">
        <v>330</v>
      </c>
      <c r="C344" s="3" t="s">
        <v>331</v>
      </c>
      <c r="D344" s="3">
        <v>25</v>
      </c>
      <c r="E344" s="3" t="s">
        <v>332</v>
      </c>
      <c r="F344" s="4">
        <v>0</v>
      </c>
      <c r="G344" s="5">
        <f t="shared" si="0"/>
        <v>0</v>
      </c>
    </row>
    <row r="345" spans="1:7" ht="20.25" customHeight="1" x14ac:dyDescent="0.2">
      <c r="A345" s="2" t="s">
        <v>345</v>
      </c>
      <c r="B345" s="3" t="s">
        <v>330</v>
      </c>
      <c r="C345" s="3" t="s">
        <v>331</v>
      </c>
      <c r="D345" s="3">
        <v>30</v>
      </c>
      <c r="E345" s="3" t="s">
        <v>332</v>
      </c>
      <c r="F345" s="4">
        <v>0</v>
      </c>
      <c r="G345" s="5">
        <f t="shared" si="0"/>
        <v>0</v>
      </c>
    </row>
    <row r="346" spans="1:7" ht="20.25" customHeight="1" x14ac:dyDescent="0.2">
      <c r="A346" s="2" t="s">
        <v>346</v>
      </c>
      <c r="B346" s="3" t="s">
        <v>330</v>
      </c>
      <c r="C346" s="3" t="s">
        <v>331</v>
      </c>
      <c r="D346" s="3">
        <v>25</v>
      </c>
      <c r="E346" s="3" t="s">
        <v>332</v>
      </c>
      <c r="F346" s="4">
        <v>0</v>
      </c>
      <c r="G346" s="5">
        <f t="shared" si="0"/>
        <v>0</v>
      </c>
    </row>
    <row r="347" spans="1:7" ht="20.25" customHeight="1" x14ac:dyDescent="0.2">
      <c r="A347" s="2" t="s">
        <v>347</v>
      </c>
      <c r="B347" s="3" t="s">
        <v>330</v>
      </c>
      <c r="C347" s="3" t="s">
        <v>331</v>
      </c>
      <c r="D347" s="3">
        <v>30</v>
      </c>
      <c r="E347" s="3" t="s">
        <v>332</v>
      </c>
      <c r="F347" s="4">
        <v>0</v>
      </c>
      <c r="G347" s="5">
        <f t="shared" si="0"/>
        <v>0</v>
      </c>
    </row>
    <row r="348" spans="1:7" ht="20.25" customHeight="1" x14ac:dyDescent="0.2">
      <c r="A348" s="2" t="s">
        <v>348</v>
      </c>
      <c r="B348" s="3" t="s">
        <v>330</v>
      </c>
      <c r="C348" s="3" t="s">
        <v>331</v>
      </c>
      <c r="D348" s="3">
        <v>100</v>
      </c>
      <c r="E348" s="3" t="s">
        <v>332</v>
      </c>
      <c r="F348" s="4">
        <v>0</v>
      </c>
      <c r="G348" s="5">
        <f t="shared" si="0"/>
        <v>0</v>
      </c>
    </row>
    <row r="349" spans="1:7" ht="20.25" customHeight="1" x14ac:dyDescent="0.2">
      <c r="A349" s="2" t="s">
        <v>349</v>
      </c>
      <c r="B349" s="3" t="s">
        <v>330</v>
      </c>
      <c r="C349" s="3" t="s">
        <v>331</v>
      </c>
      <c r="D349" s="3">
        <v>40</v>
      </c>
      <c r="E349" s="3" t="s">
        <v>332</v>
      </c>
      <c r="F349" s="4">
        <v>0</v>
      </c>
      <c r="G349" s="5">
        <f t="shared" si="0"/>
        <v>0</v>
      </c>
    </row>
    <row r="350" spans="1:7" ht="20.25" customHeight="1" x14ac:dyDescent="0.2">
      <c r="A350" s="2" t="s">
        <v>350</v>
      </c>
      <c r="B350" s="3" t="s">
        <v>330</v>
      </c>
      <c r="C350" s="3" t="s">
        <v>331</v>
      </c>
      <c r="D350" s="3">
        <v>70</v>
      </c>
      <c r="E350" s="3" t="s">
        <v>332</v>
      </c>
      <c r="F350" s="4">
        <v>0</v>
      </c>
      <c r="G350" s="5">
        <f t="shared" si="0"/>
        <v>0</v>
      </c>
    </row>
    <row r="351" spans="1:7" ht="20.25" customHeight="1" x14ac:dyDescent="0.2">
      <c r="A351" s="2" t="s">
        <v>351</v>
      </c>
      <c r="B351" s="3" t="s">
        <v>330</v>
      </c>
      <c r="C351" s="3" t="s">
        <v>331</v>
      </c>
      <c r="D351" s="3">
        <v>80</v>
      </c>
      <c r="E351" s="3" t="s">
        <v>332</v>
      </c>
      <c r="F351" s="4">
        <v>0</v>
      </c>
      <c r="G351" s="5">
        <f t="shared" si="0"/>
        <v>0</v>
      </c>
    </row>
    <row r="352" spans="1:7" ht="20.25" customHeight="1" x14ac:dyDescent="0.2">
      <c r="A352" s="2" t="s">
        <v>352</v>
      </c>
      <c r="B352" s="3" t="s">
        <v>330</v>
      </c>
      <c r="C352" s="3" t="s">
        <v>331</v>
      </c>
      <c r="D352" s="3">
        <v>30</v>
      </c>
      <c r="E352" s="3" t="s">
        <v>332</v>
      </c>
      <c r="F352" s="4">
        <v>0</v>
      </c>
      <c r="G352" s="5">
        <f t="shared" si="0"/>
        <v>0</v>
      </c>
    </row>
    <row r="353" spans="1:8" ht="20.25" customHeight="1" x14ac:dyDescent="0.2">
      <c r="A353" s="2" t="s">
        <v>353</v>
      </c>
      <c r="B353" s="3" t="s">
        <v>330</v>
      </c>
      <c r="C353" s="3" t="s">
        <v>331</v>
      </c>
      <c r="D353" s="3">
        <v>90</v>
      </c>
      <c r="E353" s="3" t="s">
        <v>332</v>
      </c>
      <c r="F353" s="4">
        <v>0</v>
      </c>
      <c r="G353" s="5">
        <f t="shared" si="0"/>
        <v>0</v>
      </c>
    </row>
    <row r="354" spans="1:8" ht="20.25" customHeight="1" x14ac:dyDescent="0.2">
      <c r="A354" s="2" t="s">
        <v>354</v>
      </c>
      <c r="B354" s="3" t="s">
        <v>330</v>
      </c>
      <c r="C354" s="3" t="s">
        <v>331</v>
      </c>
      <c r="D354" s="3">
        <v>45</v>
      </c>
      <c r="E354" s="3" t="s">
        <v>332</v>
      </c>
      <c r="F354" s="4">
        <v>0</v>
      </c>
      <c r="G354" s="5">
        <f t="shared" si="0"/>
        <v>0</v>
      </c>
    </row>
    <row r="355" spans="1:8" ht="20.25" customHeight="1" x14ac:dyDescent="0.2">
      <c r="A355" s="35" t="s">
        <v>355</v>
      </c>
      <c r="B355" s="36"/>
      <c r="C355" s="36"/>
      <c r="D355" s="36"/>
      <c r="E355" s="36"/>
      <c r="F355" s="36"/>
      <c r="G355" s="37"/>
    </row>
    <row r="356" spans="1:8" ht="20.25" customHeight="1" x14ac:dyDescent="0.2">
      <c r="A356" s="2" t="s">
        <v>356</v>
      </c>
      <c r="B356" s="3"/>
      <c r="C356" s="3"/>
      <c r="D356" s="3">
        <v>100</v>
      </c>
      <c r="E356" s="3" t="s">
        <v>357</v>
      </c>
      <c r="F356" s="4">
        <v>0</v>
      </c>
      <c r="G356" s="5">
        <f t="shared" ref="G356:G362" si="1">D356*F356</f>
        <v>0</v>
      </c>
    </row>
    <row r="357" spans="1:8" ht="20.25" customHeight="1" x14ac:dyDescent="0.2">
      <c r="A357" s="2" t="s">
        <v>358</v>
      </c>
      <c r="B357" s="3"/>
      <c r="C357" s="3"/>
      <c r="D357" s="3">
        <v>12</v>
      </c>
      <c r="E357" s="10" t="s">
        <v>11</v>
      </c>
      <c r="F357" s="4">
        <v>0</v>
      </c>
      <c r="G357" s="5">
        <f t="shared" si="1"/>
        <v>0</v>
      </c>
    </row>
    <row r="358" spans="1:8" ht="20.25" customHeight="1" x14ac:dyDescent="0.2">
      <c r="A358" s="2" t="s">
        <v>359</v>
      </c>
      <c r="B358" s="3"/>
      <c r="C358" s="3"/>
      <c r="D358" s="3">
        <v>12</v>
      </c>
      <c r="E358" s="3" t="s">
        <v>11</v>
      </c>
      <c r="F358" s="4">
        <v>0</v>
      </c>
      <c r="G358" s="5">
        <f t="shared" si="1"/>
        <v>0</v>
      </c>
    </row>
    <row r="359" spans="1:8" ht="20.25" customHeight="1" x14ac:dyDescent="0.2">
      <c r="A359" s="2" t="s">
        <v>360</v>
      </c>
      <c r="B359" s="3"/>
      <c r="C359" s="3"/>
      <c r="D359" s="3">
        <v>12</v>
      </c>
      <c r="E359" s="3" t="s">
        <v>11</v>
      </c>
      <c r="F359" s="4">
        <v>0</v>
      </c>
      <c r="G359" s="5">
        <f t="shared" si="1"/>
        <v>0</v>
      </c>
    </row>
    <row r="360" spans="1:8" ht="20.25" customHeight="1" x14ac:dyDescent="0.2">
      <c r="A360" s="2" t="s">
        <v>361</v>
      </c>
      <c r="B360" s="3"/>
      <c r="C360" s="3"/>
      <c r="D360" s="3">
        <v>12</v>
      </c>
      <c r="E360" s="3" t="s">
        <v>11</v>
      </c>
      <c r="F360" s="4">
        <v>0</v>
      </c>
      <c r="G360" s="5">
        <f t="shared" si="1"/>
        <v>0</v>
      </c>
    </row>
    <row r="361" spans="1:8" ht="20.25" customHeight="1" x14ac:dyDescent="0.2">
      <c r="A361" s="2" t="s">
        <v>362</v>
      </c>
      <c r="B361" s="3"/>
      <c r="C361" s="3"/>
      <c r="D361" s="3">
        <v>12</v>
      </c>
      <c r="E361" s="3" t="s">
        <v>11</v>
      </c>
      <c r="F361" s="4">
        <v>0</v>
      </c>
      <c r="G361" s="5">
        <f t="shared" si="1"/>
        <v>0</v>
      </c>
    </row>
    <row r="362" spans="1:8" ht="20.25" customHeight="1" x14ac:dyDescent="0.2">
      <c r="A362" s="2" t="s">
        <v>363</v>
      </c>
      <c r="B362" s="3"/>
      <c r="C362" s="3"/>
      <c r="D362" s="3">
        <v>500</v>
      </c>
      <c r="E362" s="3" t="s">
        <v>364</v>
      </c>
      <c r="F362" s="4">
        <v>0</v>
      </c>
      <c r="G362" s="5">
        <f t="shared" si="1"/>
        <v>0</v>
      </c>
    </row>
    <row r="363" spans="1:8" ht="20.25" customHeight="1" x14ac:dyDescent="0.2">
      <c r="A363" s="7" t="s">
        <v>365</v>
      </c>
      <c r="B363" s="8"/>
      <c r="C363" s="8"/>
      <c r="D363" s="8"/>
      <c r="E363" s="8"/>
      <c r="F363" s="7"/>
      <c r="G363" s="9">
        <f>SUM(G325:G362)</f>
        <v>0</v>
      </c>
    </row>
    <row r="364" spans="1:8" ht="20.25" customHeight="1" x14ac:dyDescent="0.2">
      <c r="A364" s="38" t="s">
        <v>366</v>
      </c>
      <c r="B364" s="36"/>
      <c r="C364" s="36"/>
      <c r="D364" s="36"/>
      <c r="E364" s="36"/>
      <c r="F364" s="36"/>
      <c r="G364" s="37"/>
    </row>
    <row r="365" spans="1:8" ht="20.25" customHeight="1" x14ac:dyDescent="0.2">
      <c r="A365" s="11" t="s">
        <v>367</v>
      </c>
      <c r="B365" s="3"/>
      <c r="C365" s="3"/>
      <c r="D365" s="3">
        <v>1</v>
      </c>
      <c r="E365" s="3" t="s">
        <v>368</v>
      </c>
      <c r="F365" s="4">
        <v>0</v>
      </c>
      <c r="G365" s="5">
        <f>D365*F365</f>
        <v>0</v>
      </c>
    </row>
    <row r="366" spans="1:8" ht="20.25" customHeight="1" x14ac:dyDescent="0.2">
      <c r="A366" s="7" t="s">
        <v>369</v>
      </c>
      <c r="B366" s="7"/>
      <c r="C366" s="7"/>
      <c r="D366" s="7"/>
      <c r="E366" s="7"/>
      <c r="F366" s="7"/>
      <c r="G366" s="9">
        <f>SUM(G365:G365)</f>
        <v>0</v>
      </c>
      <c r="H366" s="12"/>
    </row>
    <row r="367" spans="1:8" ht="20.25" customHeight="1" x14ac:dyDescent="0.2">
      <c r="A367" s="38" t="s">
        <v>370</v>
      </c>
      <c r="B367" s="36"/>
      <c r="C367" s="36"/>
      <c r="D367" s="36"/>
      <c r="E367" s="36"/>
      <c r="F367" s="36"/>
      <c r="G367" s="37"/>
      <c r="H367" s="13"/>
    </row>
    <row r="368" spans="1:8" ht="20.25" customHeight="1" x14ac:dyDescent="0.2">
      <c r="A368" s="43" t="s">
        <v>371</v>
      </c>
      <c r="B368" s="36"/>
      <c r="C368" s="36"/>
      <c r="D368" s="36"/>
      <c r="E368" s="36"/>
      <c r="F368" s="36"/>
      <c r="G368" s="37"/>
      <c r="H368" s="13"/>
    </row>
    <row r="369" spans="1:8" ht="20.25" customHeight="1" x14ac:dyDescent="0.2">
      <c r="A369" s="6" t="s">
        <v>372</v>
      </c>
      <c r="B369" s="3"/>
      <c r="C369" s="3"/>
      <c r="D369" s="10">
        <v>10</v>
      </c>
      <c r="E369" s="10" t="s">
        <v>373</v>
      </c>
      <c r="F369" s="4">
        <v>0</v>
      </c>
      <c r="G369" s="5">
        <f>D369*F369</f>
        <v>0</v>
      </c>
      <c r="H369" s="13"/>
    </row>
    <row r="370" spans="1:8" ht="20.25" customHeight="1" x14ac:dyDescent="0.2">
      <c r="A370" s="6" t="s">
        <v>374</v>
      </c>
      <c r="B370" s="3"/>
      <c r="C370" s="3"/>
      <c r="D370" s="10">
        <v>10</v>
      </c>
      <c r="E370" s="10" t="s">
        <v>373</v>
      </c>
      <c r="F370" s="4">
        <v>0</v>
      </c>
      <c r="G370" s="5">
        <f>D370*F370</f>
        <v>0</v>
      </c>
      <c r="H370" s="13"/>
    </row>
    <row r="371" spans="1:8" ht="20.25" customHeight="1" x14ac:dyDescent="0.2">
      <c r="A371" s="7" t="s">
        <v>375</v>
      </c>
      <c r="B371" s="8"/>
      <c r="C371" s="8"/>
      <c r="D371" s="8"/>
      <c r="E371" s="8"/>
      <c r="F371" s="7"/>
      <c r="G371" s="9">
        <f>SUM(G369:G370)</f>
        <v>0</v>
      </c>
      <c r="H371" s="13"/>
    </row>
    <row r="372" spans="1:8" ht="20.25" customHeight="1" x14ac:dyDescent="0.2">
      <c r="A372" s="38" t="s">
        <v>376</v>
      </c>
      <c r="B372" s="36"/>
      <c r="C372" s="36"/>
      <c r="D372" s="36"/>
      <c r="E372" s="36"/>
      <c r="F372" s="36"/>
      <c r="G372" s="37"/>
    </row>
    <row r="373" spans="1:8" ht="20.25" customHeight="1" x14ac:dyDescent="0.2">
      <c r="A373" s="43" t="s">
        <v>377</v>
      </c>
      <c r="B373" s="36"/>
      <c r="C373" s="36"/>
      <c r="D373" s="36"/>
      <c r="E373" s="36"/>
      <c r="F373" s="36"/>
      <c r="G373" s="37"/>
    </row>
    <row r="374" spans="1:8" ht="20.25" customHeight="1" x14ac:dyDescent="0.2">
      <c r="A374" s="6" t="s">
        <v>378</v>
      </c>
      <c r="B374" s="3"/>
      <c r="C374" s="3"/>
      <c r="D374" s="14">
        <v>129600</v>
      </c>
      <c r="E374" s="10" t="s">
        <v>379</v>
      </c>
      <c r="F374" s="15">
        <v>0</v>
      </c>
      <c r="G374" s="16">
        <f>D374*F374</f>
        <v>0</v>
      </c>
    </row>
    <row r="375" spans="1:8" ht="20.25" customHeight="1" x14ac:dyDescent="0.2">
      <c r="A375" s="6" t="s">
        <v>380</v>
      </c>
      <c r="B375" s="3"/>
      <c r="C375" s="3"/>
      <c r="D375" s="14">
        <v>324000</v>
      </c>
      <c r="E375" s="10" t="s">
        <v>379</v>
      </c>
      <c r="F375" s="15">
        <v>0</v>
      </c>
      <c r="G375" s="16">
        <f>D375*F375</f>
        <v>0</v>
      </c>
    </row>
    <row r="376" spans="1:8" ht="20.25" customHeight="1" x14ac:dyDescent="0.2">
      <c r="A376" s="6" t="s">
        <v>381</v>
      </c>
      <c r="B376" s="3"/>
      <c r="C376" s="3"/>
      <c r="D376" s="14">
        <v>194400</v>
      </c>
      <c r="E376" s="10" t="s">
        <v>379</v>
      </c>
      <c r="F376" s="15">
        <v>0</v>
      </c>
      <c r="G376" s="16">
        <f>D376*F376</f>
        <v>0</v>
      </c>
    </row>
    <row r="377" spans="1:8" ht="20.25" customHeight="1" x14ac:dyDescent="0.2">
      <c r="A377" s="17" t="s">
        <v>382</v>
      </c>
      <c r="B377" s="7"/>
      <c r="C377" s="7"/>
      <c r="D377" s="7"/>
      <c r="E377" s="7"/>
      <c r="F377" s="7"/>
      <c r="G377" s="18">
        <f>SUM(G374:G376)</f>
        <v>0</v>
      </c>
    </row>
    <row r="378" spans="1:8" ht="20.25" customHeight="1" x14ac:dyDescent="0.2"/>
    <row r="379" spans="1:8" ht="20.25" customHeight="1" x14ac:dyDescent="0.2">
      <c r="A379" s="38" t="s">
        <v>383</v>
      </c>
      <c r="B379" s="36"/>
      <c r="C379" s="36"/>
      <c r="D379" s="36"/>
      <c r="E379" s="36"/>
      <c r="F379" s="36"/>
      <c r="G379" s="37"/>
    </row>
    <row r="380" spans="1:8" ht="20.25" customHeight="1" x14ac:dyDescent="0.2">
      <c r="A380" s="19" t="s">
        <v>384</v>
      </c>
      <c r="B380" s="19"/>
      <c r="C380" s="19"/>
      <c r="D380" s="19"/>
      <c r="E380" s="19"/>
      <c r="F380" s="19"/>
      <c r="G380" s="19" t="s">
        <v>385</v>
      </c>
    </row>
    <row r="381" spans="1:8" ht="20.25" customHeight="1" x14ac:dyDescent="0.2">
      <c r="A381" s="20" t="s">
        <v>386</v>
      </c>
      <c r="B381" s="20"/>
      <c r="C381" s="20"/>
      <c r="D381" s="20"/>
      <c r="E381" s="20"/>
      <c r="F381" s="21"/>
      <c r="G381" s="21">
        <f>G323</f>
        <v>0</v>
      </c>
    </row>
    <row r="382" spans="1:8" ht="20.25" customHeight="1" x14ac:dyDescent="0.2">
      <c r="A382" s="20" t="s">
        <v>387</v>
      </c>
      <c r="B382" s="20"/>
      <c r="C382" s="20"/>
      <c r="D382" s="20"/>
      <c r="E382" s="20"/>
      <c r="F382" s="21"/>
      <c r="G382" s="21">
        <f>G363</f>
        <v>0</v>
      </c>
    </row>
    <row r="383" spans="1:8" ht="20.25" customHeight="1" x14ac:dyDescent="0.2">
      <c r="A383" s="20" t="s">
        <v>366</v>
      </c>
      <c r="B383" s="20"/>
      <c r="C383" s="20"/>
      <c r="D383" s="20"/>
      <c r="E383" s="20"/>
      <c r="F383" s="21"/>
      <c r="G383" s="21">
        <f>G366</f>
        <v>0</v>
      </c>
    </row>
    <row r="384" spans="1:8" ht="20.25" customHeight="1" x14ac:dyDescent="0.2">
      <c r="A384" s="20" t="s">
        <v>388</v>
      </c>
      <c r="B384" s="20"/>
      <c r="C384" s="20"/>
      <c r="D384" s="20"/>
      <c r="E384" s="20"/>
      <c r="F384" s="21"/>
      <c r="G384" s="21">
        <f>G371</f>
        <v>0</v>
      </c>
    </row>
    <row r="385" spans="1:7" ht="20.25" customHeight="1" x14ac:dyDescent="0.2">
      <c r="A385" s="20" t="s">
        <v>389</v>
      </c>
      <c r="B385" s="20"/>
      <c r="C385" s="20"/>
      <c r="D385" s="20"/>
      <c r="E385" s="20"/>
      <c r="F385" s="22"/>
      <c r="G385" s="21">
        <f>G377</f>
        <v>0</v>
      </c>
    </row>
    <row r="386" spans="1:7" ht="20.25" customHeight="1" x14ac:dyDescent="0.2">
      <c r="A386" s="23" t="s">
        <v>390</v>
      </c>
      <c r="B386" s="23"/>
      <c r="C386" s="23"/>
      <c r="D386" s="23"/>
      <c r="E386" s="23"/>
      <c r="F386" s="23"/>
      <c r="G386" s="24">
        <f>SUM(G381:G385)</f>
        <v>0</v>
      </c>
    </row>
    <row r="387" spans="1:7" ht="20.25" customHeight="1" x14ac:dyDescent="0.2">
      <c r="A387" s="25" t="s">
        <v>391</v>
      </c>
      <c r="B387" s="26"/>
      <c r="C387" s="26"/>
      <c r="D387" s="26"/>
      <c r="E387" s="26"/>
      <c r="F387" s="26"/>
      <c r="G387" s="26"/>
    </row>
    <row r="388" spans="1:7" ht="20.25" customHeight="1" x14ac:dyDescent="0.2">
      <c r="A388" s="27"/>
      <c r="B388" s="27"/>
      <c r="C388" s="27"/>
      <c r="D388" s="27"/>
      <c r="E388" s="27"/>
      <c r="F388" s="27"/>
      <c r="G388" s="27"/>
    </row>
    <row r="389" spans="1:7" ht="64.5" customHeight="1" x14ac:dyDescent="0.2">
      <c r="A389" s="42" t="s">
        <v>392</v>
      </c>
      <c r="B389" s="40"/>
      <c r="C389" s="40"/>
      <c r="D389" s="40"/>
      <c r="E389" s="40"/>
      <c r="F389" s="40"/>
      <c r="G389" s="40"/>
    </row>
    <row r="390" spans="1:7" ht="64.5" customHeight="1" x14ac:dyDescent="0.2">
      <c r="A390" s="42" t="s">
        <v>393</v>
      </c>
      <c r="B390" s="40"/>
      <c r="C390" s="40"/>
      <c r="D390" s="40"/>
      <c r="E390" s="40"/>
      <c r="F390" s="40"/>
      <c r="G390" s="40"/>
    </row>
    <row r="391" spans="1:7" ht="64.5" customHeight="1" x14ac:dyDescent="0.2">
      <c r="A391" s="42" t="s">
        <v>394</v>
      </c>
      <c r="B391" s="40"/>
      <c r="C391" s="40"/>
      <c r="D391" s="40"/>
      <c r="E391" s="40"/>
      <c r="F391" s="40"/>
      <c r="G391" s="40"/>
    </row>
    <row r="392" spans="1:7" ht="90" customHeight="1" x14ac:dyDescent="0.2">
      <c r="A392" s="39" t="s">
        <v>395</v>
      </c>
      <c r="B392" s="40"/>
      <c r="C392" s="40"/>
      <c r="D392" s="40"/>
      <c r="E392" s="40"/>
      <c r="F392" s="40"/>
      <c r="G392" s="40"/>
    </row>
    <row r="393" spans="1:7" ht="36.75" customHeight="1" x14ac:dyDescent="0.2">
      <c r="A393" s="28"/>
    </row>
  </sheetData>
  <sheetProtection algorithmName="SHA-512" hashValue="Pe4uWGVTwDgZW+xOJSUpApGoIgicmFrK6TkeXEUnPdsX2p/+4tgB5tRGWyXjBbze1lmbKz/B1LKVzdp89AC99g==" saltValue="tw3BB8Caoi5LIugjzcb+KA==" spinCount="100000" sheet="1" objects="1" scenarios="1"/>
  <mergeCells count="98">
    <mergeCell ref="A76:G76"/>
    <mergeCell ref="A278:G278"/>
    <mergeCell ref="A50:G50"/>
    <mergeCell ref="A2:G2"/>
    <mergeCell ref="A86:G86"/>
    <mergeCell ref="A144:G144"/>
    <mergeCell ref="A373:G373"/>
    <mergeCell ref="A29:G29"/>
    <mergeCell ref="A81:G81"/>
    <mergeCell ref="A112:G112"/>
    <mergeCell ref="A152:G152"/>
    <mergeCell ref="A44:G44"/>
    <mergeCell ref="A226:G226"/>
    <mergeCell ref="A291:G291"/>
    <mergeCell ref="A61:G61"/>
    <mergeCell ref="A315:G315"/>
    <mergeCell ref="A355:G355"/>
    <mergeCell ref="A177:G177"/>
    <mergeCell ref="A3:G3"/>
    <mergeCell ref="A55:G55"/>
    <mergeCell ref="A104:G104"/>
    <mergeCell ref="A247:G247"/>
    <mergeCell ref="A14:G14"/>
    <mergeCell ref="A185:G185"/>
    <mergeCell ref="A4:G4"/>
    <mergeCell ref="A96:G96"/>
    <mergeCell ref="A161:G161"/>
    <mergeCell ref="A202:G202"/>
    <mergeCell ref="A24:G24"/>
    <mergeCell ref="A60:G60"/>
    <mergeCell ref="A132:G132"/>
    <mergeCell ref="A124:G124"/>
    <mergeCell ref="A108:G108"/>
    <mergeCell ref="A66:G66"/>
    <mergeCell ref="A34:G34"/>
    <mergeCell ref="A148:G148"/>
    <mergeCell ref="A92:G92"/>
    <mergeCell ref="A157:G157"/>
    <mergeCell ref="A368:G368"/>
    <mergeCell ref="A222:G222"/>
    <mergeCell ref="A325:G325"/>
    <mergeCell ref="A367:G367"/>
    <mergeCell ref="A256:G256"/>
    <mergeCell ref="A193:G193"/>
    <mergeCell ref="A264:G264"/>
    <mergeCell ref="A198:G198"/>
    <mergeCell ref="A120:G120"/>
    <mergeCell ref="A260:G260"/>
    <mergeCell ref="A252:G252"/>
    <mergeCell ref="A189:G189"/>
    <mergeCell ref="A116:G116"/>
    <mergeCell ref="A181:G181"/>
    <mergeCell ref="A91:G91"/>
    <mergeCell ref="A389:G389"/>
    <mergeCell ref="A100:G100"/>
    <mergeCell ref="A156:G156"/>
    <mergeCell ref="A165:G165"/>
    <mergeCell ref="A299:G299"/>
    <mergeCell ref="A173:G173"/>
    <mergeCell ref="A372:G372"/>
    <mergeCell ref="A238:G238"/>
    <mergeCell ref="A268:G268"/>
    <mergeCell ref="A243:G243"/>
    <mergeCell ref="A283:G283"/>
    <mergeCell ref="A214:G214"/>
    <mergeCell ref="A306:G306"/>
    <mergeCell ref="A19:G19"/>
    <mergeCell ref="A230:G230"/>
    <mergeCell ref="A295:G295"/>
    <mergeCell ref="A9:G9"/>
    <mergeCell ref="A39:G39"/>
    <mergeCell ref="A279:G279"/>
    <mergeCell ref="A45:G45"/>
    <mergeCell ref="A287:G287"/>
    <mergeCell ref="A169:G169"/>
    <mergeCell ref="A218:G218"/>
    <mergeCell ref="A128:G128"/>
    <mergeCell ref="A273:G273"/>
    <mergeCell ref="A136:G136"/>
    <mergeCell ref="A272:G272"/>
    <mergeCell ref="A210:G210"/>
    <mergeCell ref="A71:G71"/>
    <mergeCell ref="A311:G311"/>
    <mergeCell ref="A140:G140"/>
    <mergeCell ref="A324:G324"/>
    <mergeCell ref="A206:G206"/>
    <mergeCell ref="A392:G392"/>
    <mergeCell ref="A319:G319"/>
    <mergeCell ref="A300:G300"/>
    <mergeCell ref="A364:G364"/>
    <mergeCell ref="A379:G379"/>
    <mergeCell ref="A302:G302"/>
    <mergeCell ref="A242:G242"/>
    <mergeCell ref="A307:G307"/>
    <mergeCell ref="A194:G194"/>
    <mergeCell ref="A234:G234"/>
    <mergeCell ref="A391:G391"/>
    <mergeCell ref="A390:G390"/>
  </mergeCells>
  <dataValidations count="7">
    <dataValidation type="decimal" operator="greaterThanOrEqual" showErrorMessage="1" errorTitle="Ongeldige prijs" error="Voer een bedrag ≥ 0 in. Nul/negatieve/symbolische bedragen zijn niet toegestaan (par. 5.4)." sqref="F3:F322 F325:F362 F366 F369:F370" xr:uid="{00000000-0002-0000-0000-000000000000}">
      <formula1>0</formula1>
      <formula2>0</formula2>
    </dataValidation>
    <dataValidation type="decimal" showErrorMessage="1" errorTitle="Percentage boven plafond" error="Het coördinatiepercentage voor deze categorie mag maximaal 7% zijn." sqref="F377" xr:uid="{00000000-0002-0000-0000-000001000000}">
      <formula1>0</formula1>
      <formula2>0.07</formula2>
    </dataValidation>
    <dataValidation type="decimal" showErrorMessage="1" errorTitle="Percentage boven plafond" error="Het coördinatiepercentage voor deze categorie mag maximaal 3% zijn." sqref="F378" xr:uid="{00000000-0002-0000-0000-000002000000}">
      <formula1>0</formula1>
      <formula2>0.03</formula2>
    </dataValidation>
    <dataValidation type="decimal" operator="greaterThanOrEqual" allowBlank="1" sqref="F365" xr:uid="{00000000-0002-0000-0000-000003000000}">
      <formula1>0</formula1>
      <formula2>0</formula2>
    </dataValidation>
    <dataValidation type="decimal" showErrorMessage="1" errorTitle="Percentage boven plafond" error="Maximaal 11% voor deze categorie." sqref="F374" xr:uid="{00000000-0002-0000-0000-000004000000}">
      <formula1>0</formula1>
      <formula2>0.11</formula2>
    </dataValidation>
    <dataValidation type="decimal" showErrorMessage="1" errorTitle="Percentage boven plafond" error="Maximaal 7% voor deze categorie." sqref="F375" xr:uid="{00000000-0002-0000-0000-000005000000}">
      <formula1>0</formula1>
      <formula2>0.07</formula2>
    </dataValidation>
    <dataValidation type="decimal" showErrorMessage="1" errorTitle="Percentage boven plafond" error="Maximaal 3% voor deze categorie." sqref="F376" xr:uid="{00000000-0002-0000-0000-000006000000}">
      <formula1>0</formula1>
      <formula2>0.03</formula2>
    </dataValidation>
  </dataValidations>
  <pageMargins left="0.75" right="0.75" top="1" bottom="1" header="0.511811023622047" footer="0.511811023622047"/>
  <pageSetup fitToHeight="0"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34"/>
  <sheetViews>
    <sheetView showGridLines="0" zoomScale="120" zoomScaleNormal="120" workbookViewId="0">
      <pane ySplit="1" topLeftCell="A2" activePane="bottomLeft" state="frozen"/>
      <selection pane="bottomLeft" activeCell="A2" sqref="A2:G2"/>
    </sheetView>
  </sheetViews>
  <sheetFormatPr baseColWidth="10" defaultColWidth="8.6640625" defaultRowHeight="15" x14ac:dyDescent="0.2"/>
  <cols>
    <col min="1" max="1" width="58" customWidth="1"/>
    <col min="2" max="3" width="16" customWidth="1"/>
    <col min="4" max="4" width="11" customWidth="1"/>
    <col min="5" max="5" width="12" customWidth="1"/>
    <col min="6" max="7" width="18" customWidth="1"/>
  </cols>
  <sheetData>
    <row r="1" spans="1:7" ht="25.5" customHeight="1" x14ac:dyDescent="0.2">
      <c r="A1" s="1" t="s">
        <v>0</v>
      </c>
      <c r="B1" s="1" t="s">
        <v>1</v>
      </c>
      <c r="C1" s="1" t="s">
        <v>2</v>
      </c>
      <c r="D1" s="1" t="s">
        <v>3</v>
      </c>
      <c r="E1" s="1" t="s">
        <v>4</v>
      </c>
      <c r="F1" s="1" t="s">
        <v>5</v>
      </c>
      <c r="G1" s="1" t="s">
        <v>6</v>
      </c>
    </row>
    <row r="2" spans="1:7" ht="15" customHeight="1" x14ac:dyDescent="0.2">
      <c r="A2" s="38" t="s">
        <v>7</v>
      </c>
      <c r="B2" s="36"/>
      <c r="C2" s="36"/>
      <c r="D2" s="36"/>
      <c r="E2" s="36"/>
      <c r="F2" s="36"/>
      <c r="G2" s="37"/>
    </row>
    <row r="3" spans="1:7" ht="15" customHeight="1" x14ac:dyDescent="0.2">
      <c r="A3" s="41" t="s">
        <v>396</v>
      </c>
      <c r="B3" s="36"/>
      <c r="C3" s="36"/>
      <c r="D3" s="36"/>
      <c r="E3" s="36"/>
      <c r="F3" s="36"/>
      <c r="G3" s="37"/>
    </row>
    <row r="4" spans="1:7" ht="15" customHeight="1" x14ac:dyDescent="0.2">
      <c r="A4" s="35" t="s">
        <v>67</v>
      </c>
      <c r="B4" s="36"/>
      <c r="C4" s="36"/>
      <c r="D4" s="36"/>
      <c r="E4" s="36"/>
      <c r="F4" s="36"/>
      <c r="G4" s="37"/>
    </row>
    <row r="5" spans="1:7" ht="15" customHeight="1" x14ac:dyDescent="0.2">
      <c r="A5" s="2" t="s">
        <v>397</v>
      </c>
      <c r="B5" s="3"/>
      <c r="C5" s="3"/>
      <c r="D5" s="3">
        <v>12</v>
      </c>
      <c r="E5" s="3" t="s">
        <v>11</v>
      </c>
      <c r="F5" s="29">
        <v>0</v>
      </c>
      <c r="G5" s="30">
        <f>D5*F5</f>
        <v>0</v>
      </c>
    </row>
    <row r="6" spans="1:7" ht="15" customHeight="1" x14ac:dyDescent="0.2">
      <c r="A6" s="2" t="s">
        <v>398</v>
      </c>
      <c r="B6" s="3"/>
      <c r="C6" s="3"/>
      <c r="D6" s="3">
        <v>12</v>
      </c>
      <c r="E6" s="3" t="s">
        <v>11</v>
      </c>
      <c r="F6" s="29">
        <v>0</v>
      </c>
      <c r="G6" s="30">
        <f>D6*F6</f>
        <v>0</v>
      </c>
    </row>
    <row r="7" spans="1:7" ht="15" customHeight="1" x14ac:dyDescent="0.2">
      <c r="A7" s="2" t="s">
        <v>399</v>
      </c>
      <c r="B7" s="3"/>
      <c r="C7" s="3"/>
      <c r="D7" s="3">
        <v>12</v>
      </c>
      <c r="E7" s="3" t="s">
        <v>11</v>
      </c>
      <c r="F7" s="29">
        <v>0</v>
      </c>
      <c r="G7" s="30">
        <f>D7*F7</f>
        <v>0</v>
      </c>
    </row>
    <row r="8" spans="1:7" ht="15" customHeight="1" x14ac:dyDescent="0.2">
      <c r="A8" s="35" t="s">
        <v>72</v>
      </c>
      <c r="B8" s="36"/>
      <c r="C8" s="36"/>
      <c r="D8" s="36"/>
      <c r="E8" s="36"/>
      <c r="F8" s="36"/>
      <c r="G8" s="37"/>
    </row>
    <row r="9" spans="1:7" ht="15" customHeight="1" x14ac:dyDescent="0.2">
      <c r="A9" s="2" t="s">
        <v>400</v>
      </c>
      <c r="B9" s="3"/>
      <c r="C9" s="3"/>
      <c r="D9" s="3">
        <v>12</v>
      </c>
      <c r="E9" s="3" t="s">
        <v>11</v>
      </c>
      <c r="F9" s="4">
        <v>0</v>
      </c>
      <c r="G9" s="5">
        <f>D9*F9</f>
        <v>0</v>
      </c>
    </row>
    <row r="10" spans="1:7" ht="15" customHeight="1" x14ac:dyDescent="0.2">
      <c r="A10" s="2" t="s">
        <v>401</v>
      </c>
      <c r="B10" s="3"/>
      <c r="C10" s="3"/>
      <c r="D10" s="3">
        <v>12</v>
      </c>
      <c r="E10" s="3" t="s">
        <v>11</v>
      </c>
      <c r="F10" s="4">
        <v>0</v>
      </c>
      <c r="G10" s="5">
        <f>D10*F10</f>
        <v>0</v>
      </c>
    </row>
    <row r="11" spans="1:7" ht="15" customHeight="1" x14ac:dyDescent="0.2">
      <c r="A11" s="2" t="s">
        <v>402</v>
      </c>
      <c r="B11" s="3"/>
      <c r="C11" s="3"/>
      <c r="D11" s="3">
        <v>12</v>
      </c>
      <c r="E11" s="3" t="s">
        <v>11</v>
      </c>
      <c r="F11" s="4">
        <v>0</v>
      </c>
      <c r="G11" s="5">
        <f>D11*F11</f>
        <v>0</v>
      </c>
    </row>
    <row r="12" spans="1:7" ht="15" customHeight="1" x14ac:dyDescent="0.2">
      <c r="A12" s="35" t="s">
        <v>77</v>
      </c>
      <c r="B12" s="36"/>
      <c r="C12" s="36"/>
      <c r="D12" s="36"/>
      <c r="E12" s="36"/>
      <c r="F12" s="36"/>
      <c r="G12" s="37"/>
    </row>
    <row r="13" spans="1:7" ht="15" customHeight="1" x14ac:dyDescent="0.2">
      <c r="A13" s="2" t="s">
        <v>403</v>
      </c>
      <c r="B13" s="3"/>
      <c r="C13" s="3"/>
      <c r="D13" s="3">
        <v>12</v>
      </c>
      <c r="E13" s="3" t="s">
        <v>11</v>
      </c>
      <c r="F13" s="4">
        <v>0</v>
      </c>
      <c r="G13" s="5">
        <f>D13*F13</f>
        <v>0</v>
      </c>
    </row>
    <row r="14" spans="1:7" ht="15" customHeight="1" x14ac:dyDescent="0.2">
      <c r="A14" s="2" t="s">
        <v>404</v>
      </c>
      <c r="B14" s="3"/>
      <c r="C14" s="3"/>
      <c r="D14" s="3">
        <v>12</v>
      </c>
      <c r="E14" s="3" t="s">
        <v>11</v>
      </c>
      <c r="F14" s="4">
        <v>0</v>
      </c>
      <c r="G14" s="5">
        <f>D14*F14</f>
        <v>0</v>
      </c>
    </row>
    <row r="15" spans="1:7" ht="15" customHeight="1" x14ac:dyDescent="0.2">
      <c r="A15" s="2" t="s">
        <v>405</v>
      </c>
      <c r="B15" s="3"/>
      <c r="C15" s="3"/>
      <c r="D15" s="3">
        <v>12</v>
      </c>
      <c r="E15" s="3" t="s">
        <v>11</v>
      </c>
      <c r="F15" s="4">
        <v>0</v>
      </c>
      <c r="G15" s="5">
        <f>D15*F15</f>
        <v>0</v>
      </c>
    </row>
    <row r="16" spans="1:7" ht="15" customHeight="1" x14ac:dyDescent="0.2">
      <c r="A16" s="2" t="s">
        <v>406</v>
      </c>
      <c r="B16" s="3"/>
      <c r="C16" s="3"/>
      <c r="D16" s="3">
        <v>12</v>
      </c>
      <c r="E16" s="3" t="s">
        <v>11</v>
      </c>
      <c r="F16" s="4">
        <v>0</v>
      </c>
      <c r="G16" s="5">
        <f>D16*F16</f>
        <v>0</v>
      </c>
    </row>
    <row r="17" spans="1:7" ht="15" customHeight="1" x14ac:dyDescent="0.2">
      <c r="A17" s="35" t="s">
        <v>82</v>
      </c>
      <c r="B17" s="36"/>
      <c r="C17" s="36"/>
      <c r="D17" s="36"/>
      <c r="E17" s="36"/>
      <c r="F17" s="36"/>
      <c r="G17" s="37"/>
    </row>
    <row r="18" spans="1:7" ht="15" customHeight="1" x14ac:dyDescent="0.2">
      <c r="A18" s="2" t="s">
        <v>407</v>
      </c>
      <c r="B18" s="3"/>
      <c r="C18" s="3"/>
      <c r="D18" s="3">
        <v>12</v>
      </c>
      <c r="E18" s="3" t="s">
        <v>11</v>
      </c>
      <c r="F18" s="4">
        <v>0</v>
      </c>
      <c r="G18" s="5">
        <f>D18*F18</f>
        <v>0</v>
      </c>
    </row>
    <row r="19" spans="1:7" ht="15" customHeight="1" x14ac:dyDescent="0.2">
      <c r="A19" s="2" t="s">
        <v>408</v>
      </c>
      <c r="B19" s="3"/>
      <c r="C19" s="3"/>
      <c r="D19" s="3">
        <v>12</v>
      </c>
      <c r="E19" s="3" t="s">
        <v>11</v>
      </c>
      <c r="F19" s="4">
        <v>0</v>
      </c>
      <c r="G19" s="5">
        <f>D19*F19</f>
        <v>0</v>
      </c>
    </row>
    <row r="20" spans="1:7" ht="15" customHeight="1" x14ac:dyDescent="0.2">
      <c r="A20" s="2" t="s">
        <v>409</v>
      </c>
      <c r="B20" s="3"/>
      <c r="C20" s="3"/>
      <c r="D20" s="3">
        <v>12</v>
      </c>
      <c r="E20" s="3" t="s">
        <v>11</v>
      </c>
      <c r="F20" s="4">
        <v>0</v>
      </c>
      <c r="G20" s="5">
        <f>D20*F20</f>
        <v>0</v>
      </c>
    </row>
    <row r="21" spans="1:7" ht="15" customHeight="1" x14ac:dyDescent="0.2">
      <c r="A21" s="2" t="s">
        <v>410</v>
      </c>
      <c r="B21" s="3"/>
      <c r="C21" s="3"/>
      <c r="D21" s="3">
        <v>12</v>
      </c>
      <c r="E21" s="3" t="s">
        <v>11</v>
      </c>
      <c r="F21" s="4">
        <v>0</v>
      </c>
      <c r="G21" s="5">
        <f>D21*F21</f>
        <v>0</v>
      </c>
    </row>
    <row r="22" spans="1:7" ht="15" customHeight="1" x14ac:dyDescent="0.2">
      <c r="A22" s="35" t="s">
        <v>87</v>
      </c>
      <c r="B22" s="36"/>
      <c r="C22" s="36"/>
      <c r="D22" s="36"/>
      <c r="E22" s="36"/>
      <c r="F22" s="36"/>
      <c r="G22" s="37"/>
    </row>
    <row r="23" spans="1:7" ht="15" customHeight="1" x14ac:dyDescent="0.2">
      <c r="A23" s="2" t="s">
        <v>411</v>
      </c>
      <c r="B23" s="3"/>
      <c r="C23" s="3"/>
      <c r="D23" s="3">
        <v>12</v>
      </c>
      <c r="E23" s="3" t="s">
        <v>11</v>
      </c>
      <c r="F23" s="4">
        <v>0</v>
      </c>
      <c r="G23" s="5">
        <f>D23*F23</f>
        <v>0</v>
      </c>
    </row>
    <row r="24" spans="1:7" ht="15" customHeight="1" x14ac:dyDescent="0.2">
      <c r="A24" s="2" t="s">
        <v>412</v>
      </c>
      <c r="B24" s="3"/>
      <c r="C24" s="3"/>
      <c r="D24" s="3">
        <v>12</v>
      </c>
      <c r="E24" s="3" t="s">
        <v>11</v>
      </c>
      <c r="F24" s="4">
        <v>0</v>
      </c>
      <c r="G24" s="5">
        <f>D24*F24</f>
        <v>0</v>
      </c>
    </row>
    <row r="25" spans="1:7" ht="15" customHeight="1" x14ac:dyDescent="0.2">
      <c r="A25" s="2" t="s">
        <v>413</v>
      </c>
      <c r="B25" s="3"/>
      <c r="C25" s="3"/>
      <c r="D25" s="3">
        <v>12</v>
      </c>
      <c r="E25" s="3" t="s">
        <v>11</v>
      </c>
      <c r="F25" s="4">
        <v>0</v>
      </c>
      <c r="G25" s="5">
        <f>D25*F25</f>
        <v>0</v>
      </c>
    </row>
    <row r="26" spans="1:7" ht="15" customHeight="1" x14ac:dyDescent="0.2">
      <c r="A26" s="2" t="s">
        <v>414</v>
      </c>
      <c r="B26" s="3"/>
      <c r="C26" s="3"/>
      <c r="D26" s="3">
        <v>12</v>
      </c>
      <c r="E26" s="3" t="s">
        <v>11</v>
      </c>
      <c r="F26" s="4">
        <v>0</v>
      </c>
      <c r="G26" s="5">
        <f>D26*F26</f>
        <v>0</v>
      </c>
    </row>
    <row r="27" spans="1:7" ht="15" customHeight="1" x14ac:dyDescent="0.2">
      <c r="A27" s="35" t="s">
        <v>92</v>
      </c>
      <c r="B27" s="36"/>
      <c r="C27" s="36"/>
      <c r="D27" s="36"/>
      <c r="E27" s="36"/>
      <c r="F27" s="36"/>
      <c r="G27" s="37"/>
    </row>
    <row r="28" spans="1:7" ht="15" customHeight="1" x14ac:dyDescent="0.2">
      <c r="A28" s="2" t="s">
        <v>415</v>
      </c>
      <c r="B28" s="3"/>
      <c r="C28" s="3"/>
      <c r="D28" s="3">
        <v>12</v>
      </c>
      <c r="E28" s="3" t="s">
        <v>11</v>
      </c>
      <c r="F28" s="4">
        <v>0</v>
      </c>
      <c r="G28" s="5">
        <f>D28*F28</f>
        <v>0</v>
      </c>
    </row>
    <row r="29" spans="1:7" ht="15" customHeight="1" x14ac:dyDescent="0.2">
      <c r="A29" s="2" t="s">
        <v>416</v>
      </c>
      <c r="B29" s="3"/>
      <c r="C29" s="3"/>
      <c r="D29" s="3">
        <v>12</v>
      </c>
      <c r="E29" s="3" t="s">
        <v>11</v>
      </c>
      <c r="F29" s="4">
        <v>0</v>
      </c>
      <c r="G29" s="5">
        <f>D29*F29</f>
        <v>0</v>
      </c>
    </row>
    <row r="30" spans="1:7" ht="15" customHeight="1" x14ac:dyDescent="0.2">
      <c r="A30" s="41" t="s">
        <v>8</v>
      </c>
      <c r="B30" s="36"/>
      <c r="C30" s="36"/>
      <c r="D30" s="36"/>
      <c r="E30" s="36"/>
      <c r="F30" s="36"/>
      <c r="G30" s="37"/>
    </row>
    <row r="31" spans="1:7" ht="15" customHeight="1" x14ac:dyDescent="0.2">
      <c r="A31" s="35" t="s">
        <v>417</v>
      </c>
      <c r="B31" s="36"/>
      <c r="C31" s="36"/>
      <c r="D31" s="36"/>
      <c r="E31" s="36"/>
      <c r="F31" s="36"/>
      <c r="G31" s="37"/>
    </row>
    <row r="32" spans="1:7" ht="15" customHeight="1" x14ac:dyDescent="0.2">
      <c r="A32" s="2" t="s">
        <v>418</v>
      </c>
      <c r="B32" s="3"/>
      <c r="C32" s="3"/>
      <c r="D32" s="3">
        <v>12</v>
      </c>
      <c r="E32" s="3" t="s">
        <v>11</v>
      </c>
      <c r="F32" s="4">
        <v>0</v>
      </c>
      <c r="G32" s="5">
        <f>D32*F32</f>
        <v>0</v>
      </c>
    </row>
    <row r="33" spans="1:7" ht="15" customHeight="1" x14ac:dyDescent="0.2">
      <c r="A33" s="2" t="s">
        <v>419</v>
      </c>
      <c r="B33" s="3"/>
      <c r="C33" s="3"/>
      <c r="D33" s="3">
        <v>12</v>
      </c>
      <c r="E33" s="3" t="s">
        <v>11</v>
      </c>
      <c r="F33" s="4">
        <v>0</v>
      </c>
      <c r="G33" s="5">
        <f>D33*F33</f>
        <v>0</v>
      </c>
    </row>
    <row r="34" spans="1:7" ht="15" customHeight="1" x14ac:dyDescent="0.2">
      <c r="A34" s="2" t="s">
        <v>420</v>
      </c>
      <c r="B34" s="3"/>
      <c r="C34" s="3"/>
      <c r="D34" s="3">
        <v>12</v>
      </c>
      <c r="E34" s="3" t="s">
        <v>11</v>
      </c>
      <c r="F34" s="4">
        <v>0</v>
      </c>
      <c r="G34" s="5">
        <f>D34*F34</f>
        <v>0</v>
      </c>
    </row>
    <row r="35" spans="1:7" ht="15" customHeight="1" x14ac:dyDescent="0.2">
      <c r="A35" s="35" t="s">
        <v>421</v>
      </c>
      <c r="B35" s="36"/>
      <c r="C35" s="36"/>
      <c r="D35" s="36"/>
      <c r="E35" s="36"/>
      <c r="F35" s="36"/>
      <c r="G35" s="37"/>
    </row>
    <row r="36" spans="1:7" ht="15" customHeight="1" x14ac:dyDescent="0.2">
      <c r="A36" s="2" t="s">
        <v>422</v>
      </c>
      <c r="B36" s="3"/>
      <c r="C36" s="3"/>
      <c r="D36" s="3">
        <v>12</v>
      </c>
      <c r="E36" s="3" t="s">
        <v>11</v>
      </c>
      <c r="F36" s="4">
        <v>0</v>
      </c>
      <c r="G36" s="5">
        <f>D36*F36</f>
        <v>0</v>
      </c>
    </row>
    <row r="37" spans="1:7" ht="15" customHeight="1" x14ac:dyDescent="0.2">
      <c r="A37" s="2" t="s">
        <v>423</v>
      </c>
      <c r="B37" s="3"/>
      <c r="C37" s="3"/>
      <c r="D37" s="3">
        <v>12</v>
      </c>
      <c r="E37" s="3" t="s">
        <v>11</v>
      </c>
      <c r="F37" s="4">
        <v>0</v>
      </c>
      <c r="G37" s="5">
        <f>D37*F37</f>
        <v>0</v>
      </c>
    </row>
    <row r="38" spans="1:7" ht="15" customHeight="1" x14ac:dyDescent="0.2">
      <c r="A38" s="2" t="s">
        <v>424</v>
      </c>
      <c r="B38" s="3"/>
      <c r="C38" s="3"/>
      <c r="D38" s="3">
        <v>12</v>
      </c>
      <c r="E38" s="3" t="s">
        <v>11</v>
      </c>
      <c r="F38" s="4">
        <v>0</v>
      </c>
      <c r="G38" s="5">
        <f>D38*F38</f>
        <v>0</v>
      </c>
    </row>
    <row r="39" spans="1:7" ht="15" customHeight="1" x14ac:dyDescent="0.2">
      <c r="A39" s="35" t="s">
        <v>425</v>
      </c>
      <c r="B39" s="36"/>
      <c r="C39" s="36"/>
      <c r="D39" s="36"/>
      <c r="E39" s="36"/>
      <c r="F39" s="36"/>
      <c r="G39" s="37"/>
    </row>
    <row r="40" spans="1:7" ht="15" customHeight="1" x14ac:dyDescent="0.2">
      <c r="A40" s="2" t="s">
        <v>426</v>
      </c>
      <c r="B40" s="3"/>
      <c r="C40" s="3"/>
      <c r="D40" s="3">
        <v>12</v>
      </c>
      <c r="E40" s="3" t="s">
        <v>11</v>
      </c>
      <c r="F40" s="4">
        <v>0</v>
      </c>
      <c r="G40" s="5">
        <f>D40*F40</f>
        <v>0</v>
      </c>
    </row>
    <row r="41" spans="1:7" ht="15" customHeight="1" x14ac:dyDescent="0.2">
      <c r="A41" s="2" t="s">
        <v>427</v>
      </c>
      <c r="B41" s="3"/>
      <c r="C41" s="3"/>
      <c r="D41" s="3">
        <v>12</v>
      </c>
      <c r="E41" s="3" t="s">
        <v>11</v>
      </c>
      <c r="F41" s="4">
        <v>0</v>
      </c>
      <c r="G41" s="5">
        <f>D41*F41</f>
        <v>0</v>
      </c>
    </row>
    <row r="42" spans="1:7" ht="15" customHeight="1" x14ac:dyDescent="0.2">
      <c r="A42" s="2" t="s">
        <v>428</v>
      </c>
      <c r="B42" s="3"/>
      <c r="C42" s="3"/>
      <c r="D42" s="3">
        <v>12</v>
      </c>
      <c r="E42" s="3" t="s">
        <v>11</v>
      </c>
      <c r="F42" s="4">
        <v>0</v>
      </c>
      <c r="G42" s="5">
        <f>D42*F42</f>
        <v>0</v>
      </c>
    </row>
    <row r="43" spans="1:7" ht="15" customHeight="1" x14ac:dyDescent="0.2">
      <c r="A43" s="35" t="s">
        <v>429</v>
      </c>
      <c r="B43" s="36"/>
      <c r="C43" s="36"/>
      <c r="D43" s="36"/>
      <c r="E43" s="36"/>
      <c r="F43" s="36"/>
      <c r="G43" s="37"/>
    </row>
    <row r="44" spans="1:7" ht="15" customHeight="1" x14ac:dyDescent="0.2">
      <c r="A44" s="2" t="s">
        <v>430</v>
      </c>
      <c r="B44" s="3"/>
      <c r="C44" s="3"/>
      <c r="D44" s="3">
        <v>12</v>
      </c>
      <c r="E44" s="3" t="s">
        <v>11</v>
      </c>
      <c r="F44" s="4">
        <v>0</v>
      </c>
      <c r="G44" s="5">
        <f>D44*F44</f>
        <v>0</v>
      </c>
    </row>
    <row r="45" spans="1:7" ht="15" customHeight="1" x14ac:dyDescent="0.2">
      <c r="A45" s="2" t="s">
        <v>431</v>
      </c>
      <c r="B45" s="3"/>
      <c r="C45" s="3"/>
      <c r="D45" s="3">
        <v>12</v>
      </c>
      <c r="E45" s="3" t="s">
        <v>11</v>
      </c>
      <c r="F45" s="4">
        <v>0</v>
      </c>
      <c r="G45" s="5">
        <f>D45*F45</f>
        <v>0</v>
      </c>
    </row>
    <row r="46" spans="1:7" ht="15" customHeight="1" x14ac:dyDescent="0.2">
      <c r="A46" s="2" t="s">
        <v>432</v>
      </c>
      <c r="B46" s="3"/>
      <c r="C46" s="3"/>
      <c r="D46" s="3">
        <v>12</v>
      </c>
      <c r="E46" s="3" t="s">
        <v>11</v>
      </c>
      <c r="F46" s="4">
        <v>0</v>
      </c>
      <c r="G46" s="5">
        <f>D46*F46</f>
        <v>0</v>
      </c>
    </row>
    <row r="47" spans="1:7" ht="15" customHeight="1" x14ac:dyDescent="0.2">
      <c r="A47" s="35" t="s">
        <v>433</v>
      </c>
      <c r="B47" s="36"/>
      <c r="C47" s="36"/>
      <c r="D47" s="36"/>
      <c r="E47" s="36"/>
      <c r="F47" s="36"/>
      <c r="G47" s="37"/>
    </row>
    <row r="48" spans="1:7" ht="15" customHeight="1" x14ac:dyDescent="0.2">
      <c r="A48" s="2" t="s">
        <v>434</v>
      </c>
      <c r="B48" s="3"/>
      <c r="C48" s="3"/>
      <c r="D48" s="3">
        <v>12</v>
      </c>
      <c r="E48" s="3" t="s">
        <v>11</v>
      </c>
      <c r="F48" s="4">
        <v>0</v>
      </c>
      <c r="G48" s="5">
        <f>D48*F48</f>
        <v>0</v>
      </c>
    </row>
    <row r="49" spans="1:7" ht="15" customHeight="1" x14ac:dyDescent="0.2">
      <c r="A49" s="2" t="s">
        <v>435</v>
      </c>
      <c r="B49" s="3"/>
      <c r="C49" s="3"/>
      <c r="D49" s="3">
        <v>12</v>
      </c>
      <c r="E49" s="3" t="s">
        <v>11</v>
      </c>
      <c r="F49" s="4">
        <v>0</v>
      </c>
      <c r="G49" s="5">
        <f>D49*F49</f>
        <v>0</v>
      </c>
    </row>
    <row r="50" spans="1:7" ht="15" customHeight="1" x14ac:dyDescent="0.2">
      <c r="A50" s="2" t="s">
        <v>436</v>
      </c>
      <c r="B50" s="3"/>
      <c r="C50" s="3"/>
      <c r="D50" s="3">
        <v>12</v>
      </c>
      <c r="E50" s="3" t="s">
        <v>11</v>
      </c>
      <c r="F50" s="4">
        <v>0</v>
      </c>
      <c r="G50" s="5">
        <f>D50*F50</f>
        <v>0</v>
      </c>
    </row>
    <row r="51" spans="1:7" ht="15" customHeight="1" x14ac:dyDescent="0.2">
      <c r="A51" s="35" t="s">
        <v>35</v>
      </c>
      <c r="B51" s="36"/>
      <c r="C51" s="36"/>
      <c r="D51" s="36"/>
      <c r="E51" s="36"/>
      <c r="F51" s="36"/>
      <c r="G51" s="37"/>
    </row>
    <row r="52" spans="1:7" ht="15" customHeight="1" x14ac:dyDescent="0.2">
      <c r="A52" s="2" t="s">
        <v>437</v>
      </c>
      <c r="B52" s="3"/>
      <c r="C52" s="3"/>
      <c r="D52" s="3">
        <v>12</v>
      </c>
      <c r="E52" s="3" t="s">
        <v>11</v>
      </c>
      <c r="F52" s="4">
        <v>0</v>
      </c>
      <c r="G52" s="5">
        <f>D52*F52</f>
        <v>0</v>
      </c>
    </row>
    <row r="53" spans="1:7" ht="15" customHeight="1" x14ac:dyDescent="0.2">
      <c r="A53" s="2" t="s">
        <v>438</v>
      </c>
      <c r="B53" s="3"/>
      <c r="C53" s="3"/>
      <c r="D53" s="3">
        <v>12</v>
      </c>
      <c r="E53" s="3" t="s">
        <v>11</v>
      </c>
      <c r="F53" s="4">
        <v>0</v>
      </c>
      <c r="G53" s="5">
        <f>D53*F53</f>
        <v>0</v>
      </c>
    </row>
    <row r="54" spans="1:7" ht="15" customHeight="1" x14ac:dyDescent="0.2">
      <c r="A54" s="7" t="s">
        <v>326</v>
      </c>
      <c r="B54" s="8"/>
      <c r="C54" s="8"/>
      <c r="D54" s="8"/>
      <c r="E54" s="8"/>
      <c r="F54" s="7"/>
      <c r="G54" s="9">
        <f>SUM(G3:G53)</f>
        <v>0</v>
      </c>
    </row>
    <row r="55" spans="1:7" ht="15" customHeight="1" x14ac:dyDescent="0.2">
      <c r="A55" s="38" t="s">
        <v>327</v>
      </c>
      <c r="B55" s="36"/>
      <c r="C55" s="36"/>
      <c r="D55" s="36"/>
      <c r="E55" s="36"/>
      <c r="F55" s="36"/>
      <c r="G55" s="37"/>
    </row>
    <row r="56" spans="1:7" ht="15" customHeight="1" x14ac:dyDescent="0.2">
      <c r="A56" s="35" t="s">
        <v>328</v>
      </c>
      <c r="B56" s="36"/>
      <c r="C56" s="36"/>
      <c r="D56" s="36"/>
      <c r="E56" s="36"/>
      <c r="F56" s="36"/>
      <c r="G56" s="37"/>
    </row>
    <row r="57" spans="1:7" ht="15" customHeight="1" x14ac:dyDescent="0.2">
      <c r="A57" s="2" t="s">
        <v>329</v>
      </c>
      <c r="B57" s="3" t="s">
        <v>330</v>
      </c>
      <c r="C57" s="3" t="s">
        <v>331</v>
      </c>
      <c r="D57" s="3">
        <v>100</v>
      </c>
      <c r="E57" s="3" t="s">
        <v>332</v>
      </c>
      <c r="F57" s="4">
        <v>0</v>
      </c>
      <c r="G57" s="5">
        <f t="shared" ref="G57:G85" si="0">D57*F57</f>
        <v>0</v>
      </c>
    </row>
    <row r="58" spans="1:7" ht="15" customHeight="1" x14ac:dyDescent="0.2">
      <c r="A58" s="2" t="s">
        <v>329</v>
      </c>
      <c r="B58" s="3" t="s">
        <v>333</v>
      </c>
      <c r="C58" s="3" t="s">
        <v>334</v>
      </c>
      <c r="D58" s="3">
        <v>50</v>
      </c>
      <c r="E58" s="3" t="s">
        <v>332</v>
      </c>
      <c r="F58" s="4">
        <v>0</v>
      </c>
      <c r="G58" s="5">
        <f t="shared" si="0"/>
        <v>0</v>
      </c>
    </row>
    <row r="59" spans="1:7" ht="15" customHeight="1" x14ac:dyDescent="0.2">
      <c r="A59" s="2" t="s">
        <v>329</v>
      </c>
      <c r="B59" s="3" t="s">
        <v>330</v>
      </c>
      <c r="C59" s="3" t="s">
        <v>335</v>
      </c>
      <c r="D59" s="3">
        <v>50</v>
      </c>
      <c r="E59" s="3" t="s">
        <v>332</v>
      </c>
      <c r="F59" s="4">
        <v>0</v>
      </c>
      <c r="G59" s="5">
        <f t="shared" si="0"/>
        <v>0</v>
      </c>
    </row>
    <row r="60" spans="1:7" ht="15" customHeight="1" x14ac:dyDescent="0.2">
      <c r="A60" s="2" t="s">
        <v>329</v>
      </c>
      <c r="B60" s="3" t="s">
        <v>330</v>
      </c>
      <c r="C60" s="3" t="s">
        <v>336</v>
      </c>
      <c r="D60" s="3">
        <v>50</v>
      </c>
      <c r="E60" s="3" t="s">
        <v>332</v>
      </c>
      <c r="F60" s="4">
        <v>0</v>
      </c>
      <c r="G60" s="5">
        <f t="shared" si="0"/>
        <v>0</v>
      </c>
    </row>
    <row r="61" spans="1:7" ht="15" customHeight="1" x14ac:dyDescent="0.2">
      <c r="A61" s="2" t="s">
        <v>329</v>
      </c>
      <c r="B61" s="3" t="s">
        <v>337</v>
      </c>
      <c r="C61" s="3" t="s">
        <v>338</v>
      </c>
      <c r="D61" s="3">
        <v>50</v>
      </c>
      <c r="E61" s="3" t="s">
        <v>332</v>
      </c>
      <c r="F61" s="4">
        <v>0</v>
      </c>
      <c r="G61" s="5">
        <f t="shared" si="0"/>
        <v>0</v>
      </c>
    </row>
    <row r="62" spans="1:7" ht="15" customHeight="1" x14ac:dyDescent="0.2">
      <c r="A62" s="2" t="s">
        <v>339</v>
      </c>
      <c r="B62" s="3" t="s">
        <v>330</v>
      </c>
      <c r="C62" s="3" t="s">
        <v>331</v>
      </c>
      <c r="D62" s="3">
        <v>100</v>
      </c>
      <c r="E62" s="3" t="s">
        <v>332</v>
      </c>
      <c r="F62" s="4">
        <v>0</v>
      </c>
      <c r="G62" s="5">
        <f t="shared" si="0"/>
        <v>0</v>
      </c>
    </row>
    <row r="63" spans="1:7" ht="15" customHeight="1" x14ac:dyDescent="0.2">
      <c r="A63" s="2" t="s">
        <v>339</v>
      </c>
      <c r="B63" s="3" t="s">
        <v>333</v>
      </c>
      <c r="C63" s="3" t="s">
        <v>334</v>
      </c>
      <c r="D63" s="3">
        <v>50</v>
      </c>
      <c r="E63" s="3" t="s">
        <v>332</v>
      </c>
      <c r="F63" s="4">
        <v>0</v>
      </c>
      <c r="G63" s="5">
        <f t="shared" si="0"/>
        <v>0</v>
      </c>
    </row>
    <row r="64" spans="1:7" ht="15" customHeight="1" x14ac:dyDescent="0.2">
      <c r="A64" s="2" t="s">
        <v>339</v>
      </c>
      <c r="B64" s="3" t="s">
        <v>330</v>
      </c>
      <c r="C64" s="3" t="s">
        <v>335</v>
      </c>
      <c r="D64" s="3">
        <v>50</v>
      </c>
      <c r="E64" s="3" t="s">
        <v>332</v>
      </c>
      <c r="F64" s="4">
        <v>0</v>
      </c>
      <c r="G64" s="5">
        <f t="shared" si="0"/>
        <v>0</v>
      </c>
    </row>
    <row r="65" spans="1:7" ht="15" customHeight="1" x14ac:dyDescent="0.2">
      <c r="A65" s="2" t="s">
        <v>339</v>
      </c>
      <c r="B65" s="3" t="s">
        <v>330</v>
      </c>
      <c r="C65" s="3" t="s">
        <v>336</v>
      </c>
      <c r="D65" s="3">
        <v>50</v>
      </c>
      <c r="E65" s="3" t="s">
        <v>332</v>
      </c>
      <c r="F65" s="4">
        <v>0</v>
      </c>
      <c r="G65" s="5">
        <f t="shared" si="0"/>
        <v>0</v>
      </c>
    </row>
    <row r="66" spans="1:7" ht="15" customHeight="1" x14ac:dyDescent="0.2">
      <c r="A66" s="2" t="s">
        <v>339</v>
      </c>
      <c r="B66" s="3" t="s">
        <v>337</v>
      </c>
      <c r="C66" s="3" t="s">
        <v>338</v>
      </c>
      <c r="D66" s="3">
        <v>50</v>
      </c>
      <c r="E66" s="3" t="s">
        <v>332</v>
      </c>
      <c r="F66" s="4">
        <v>0</v>
      </c>
      <c r="G66" s="5">
        <f t="shared" si="0"/>
        <v>0</v>
      </c>
    </row>
    <row r="67" spans="1:7" ht="15" customHeight="1" x14ac:dyDescent="0.2">
      <c r="A67" s="2" t="s">
        <v>340</v>
      </c>
      <c r="B67" s="3" t="s">
        <v>330</v>
      </c>
      <c r="C67" s="3" t="s">
        <v>331</v>
      </c>
      <c r="D67" s="3">
        <v>100</v>
      </c>
      <c r="E67" s="3" t="s">
        <v>332</v>
      </c>
      <c r="F67" s="4">
        <v>0</v>
      </c>
      <c r="G67" s="5">
        <f t="shared" si="0"/>
        <v>0</v>
      </c>
    </row>
    <row r="68" spans="1:7" ht="15" customHeight="1" x14ac:dyDescent="0.2">
      <c r="A68" s="2" t="s">
        <v>340</v>
      </c>
      <c r="B68" s="3" t="s">
        <v>333</v>
      </c>
      <c r="C68" s="3" t="s">
        <v>334</v>
      </c>
      <c r="D68" s="3">
        <v>50</v>
      </c>
      <c r="E68" s="3" t="s">
        <v>332</v>
      </c>
      <c r="F68" s="4">
        <v>0</v>
      </c>
      <c r="G68" s="5">
        <f t="shared" si="0"/>
        <v>0</v>
      </c>
    </row>
    <row r="69" spans="1:7" ht="15" customHeight="1" x14ac:dyDescent="0.2">
      <c r="A69" s="2" t="s">
        <v>340</v>
      </c>
      <c r="B69" s="3" t="s">
        <v>330</v>
      </c>
      <c r="C69" s="3" t="s">
        <v>335</v>
      </c>
      <c r="D69" s="3">
        <v>50</v>
      </c>
      <c r="E69" s="3" t="s">
        <v>332</v>
      </c>
      <c r="F69" s="4">
        <v>0</v>
      </c>
      <c r="G69" s="5">
        <f t="shared" si="0"/>
        <v>0</v>
      </c>
    </row>
    <row r="70" spans="1:7" ht="15" customHeight="1" x14ac:dyDescent="0.2">
      <c r="A70" s="2" t="s">
        <v>340</v>
      </c>
      <c r="B70" s="3" t="s">
        <v>330</v>
      </c>
      <c r="C70" s="3" t="s">
        <v>336</v>
      </c>
      <c r="D70" s="3">
        <v>50</v>
      </c>
      <c r="E70" s="3" t="s">
        <v>332</v>
      </c>
      <c r="F70" s="4">
        <v>0</v>
      </c>
      <c r="G70" s="5">
        <f t="shared" si="0"/>
        <v>0</v>
      </c>
    </row>
    <row r="71" spans="1:7" ht="15" customHeight="1" x14ac:dyDescent="0.2">
      <c r="A71" s="2" t="s">
        <v>340</v>
      </c>
      <c r="B71" s="3" t="s">
        <v>337</v>
      </c>
      <c r="C71" s="3" t="s">
        <v>338</v>
      </c>
      <c r="D71" s="3">
        <v>50</v>
      </c>
      <c r="E71" s="3" t="s">
        <v>332</v>
      </c>
      <c r="F71" s="4">
        <v>0</v>
      </c>
      <c r="G71" s="5">
        <f t="shared" si="0"/>
        <v>0</v>
      </c>
    </row>
    <row r="72" spans="1:7" ht="15" customHeight="1" x14ac:dyDescent="0.2">
      <c r="A72" s="2" t="s">
        <v>341</v>
      </c>
      <c r="B72" s="3" t="s">
        <v>330</v>
      </c>
      <c r="C72" s="3" t="s">
        <v>331</v>
      </c>
      <c r="D72" s="3">
        <v>30</v>
      </c>
      <c r="E72" s="3" t="s">
        <v>332</v>
      </c>
      <c r="F72" s="4">
        <v>0</v>
      </c>
      <c r="G72" s="5">
        <f t="shared" si="0"/>
        <v>0</v>
      </c>
    </row>
    <row r="73" spans="1:7" ht="15" customHeight="1" x14ac:dyDescent="0.2">
      <c r="A73" s="2" t="s">
        <v>342</v>
      </c>
      <c r="B73" s="3" t="s">
        <v>330</v>
      </c>
      <c r="C73" s="3" t="s">
        <v>331</v>
      </c>
      <c r="D73" s="3">
        <v>40</v>
      </c>
      <c r="E73" s="3" t="s">
        <v>332</v>
      </c>
      <c r="F73" s="4">
        <v>0</v>
      </c>
      <c r="G73" s="5">
        <f t="shared" si="0"/>
        <v>0</v>
      </c>
    </row>
    <row r="74" spans="1:7" ht="15" customHeight="1" x14ac:dyDescent="0.2">
      <c r="A74" s="2" t="s">
        <v>343</v>
      </c>
      <c r="B74" s="3" t="s">
        <v>330</v>
      </c>
      <c r="C74" s="3" t="s">
        <v>331</v>
      </c>
      <c r="D74" s="3">
        <v>60</v>
      </c>
      <c r="E74" s="3" t="s">
        <v>332</v>
      </c>
      <c r="F74" s="4">
        <v>0</v>
      </c>
      <c r="G74" s="5">
        <f t="shared" si="0"/>
        <v>0</v>
      </c>
    </row>
    <row r="75" spans="1:7" ht="15" customHeight="1" x14ac:dyDescent="0.2">
      <c r="A75" s="2" t="s">
        <v>344</v>
      </c>
      <c r="B75" s="3" t="s">
        <v>330</v>
      </c>
      <c r="C75" s="3" t="s">
        <v>331</v>
      </c>
      <c r="D75" s="3">
        <v>25</v>
      </c>
      <c r="E75" s="3" t="s">
        <v>332</v>
      </c>
      <c r="F75" s="4">
        <v>0</v>
      </c>
      <c r="G75" s="5">
        <f t="shared" si="0"/>
        <v>0</v>
      </c>
    </row>
    <row r="76" spans="1:7" ht="15" customHeight="1" x14ac:dyDescent="0.2">
      <c r="A76" s="2" t="s">
        <v>345</v>
      </c>
      <c r="B76" s="3" t="s">
        <v>330</v>
      </c>
      <c r="C76" s="3" t="s">
        <v>331</v>
      </c>
      <c r="D76" s="3">
        <v>30</v>
      </c>
      <c r="E76" s="3" t="s">
        <v>332</v>
      </c>
      <c r="F76" s="4">
        <v>0</v>
      </c>
      <c r="G76" s="5">
        <f t="shared" si="0"/>
        <v>0</v>
      </c>
    </row>
    <row r="77" spans="1:7" ht="15" customHeight="1" x14ac:dyDescent="0.2">
      <c r="A77" s="2" t="s">
        <v>346</v>
      </c>
      <c r="B77" s="3" t="s">
        <v>330</v>
      </c>
      <c r="C77" s="3" t="s">
        <v>331</v>
      </c>
      <c r="D77" s="3">
        <v>25</v>
      </c>
      <c r="E77" s="3" t="s">
        <v>332</v>
      </c>
      <c r="F77" s="4">
        <v>0</v>
      </c>
      <c r="G77" s="5">
        <f t="shared" si="0"/>
        <v>0</v>
      </c>
    </row>
    <row r="78" spans="1:7" ht="15" customHeight="1" x14ac:dyDescent="0.2">
      <c r="A78" s="2" t="s">
        <v>347</v>
      </c>
      <c r="B78" s="3" t="s">
        <v>330</v>
      </c>
      <c r="C78" s="3" t="s">
        <v>331</v>
      </c>
      <c r="D78" s="3">
        <v>30</v>
      </c>
      <c r="E78" s="3" t="s">
        <v>332</v>
      </c>
      <c r="F78" s="4">
        <v>0</v>
      </c>
      <c r="G78" s="5">
        <f t="shared" si="0"/>
        <v>0</v>
      </c>
    </row>
    <row r="79" spans="1:7" ht="15" customHeight="1" x14ac:dyDescent="0.2">
      <c r="A79" s="2" t="s">
        <v>348</v>
      </c>
      <c r="B79" s="3" t="s">
        <v>330</v>
      </c>
      <c r="C79" s="3" t="s">
        <v>331</v>
      </c>
      <c r="D79" s="3">
        <v>100</v>
      </c>
      <c r="E79" s="3" t="s">
        <v>332</v>
      </c>
      <c r="F79" s="4">
        <v>0</v>
      </c>
      <c r="G79" s="5">
        <f t="shared" si="0"/>
        <v>0</v>
      </c>
    </row>
    <row r="80" spans="1:7" ht="15" customHeight="1" x14ac:dyDescent="0.2">
      <c r="A80" s="2" t="s">
        <v>349</v>
      </c>
      <c r="B80" s="3" t="s">
        <v>330</v>
      </c>
      <c r="C80" s="3" t="s">
        <v>331</v>
      </c>
      <c r="D80" s="3">
        <v>40</v>
      </c>
      <c r="E80" s="3" t="s">
        <v>332</v>
      </c>
      <c r="F80" s="4">
        <v>0</v>
      </c>
      <c r="G80" s="5">
        <f t="shared" si="0"/>
        <v>0</v>
      </c>
    </row>
    <row r="81" spans="1:13" ht="15" customHeight="1" x14ac:dyDescent="0.2">
      <c r="A81" s="2" t="s">
        <v>350</v>
      </c>
      <c r="B81" s="3" t="s">
        <v>330</v>
      </c>
      <c r="C81" s="3" t="s">
        <v>331</v>
      </c>
      <c r="D81" s="3">
        <v>70</v>
      </c>
      <c r="E81" s="3" t="s">
        <v>332</v>
      </c>
      <c r="F81" s="4">
        <v>0</v>
      </c>
      <c r="G81" s="5">
        <f t="shared" si="0"/>
        <v>0</v>
      </c>
    </row>
    <row r="82" spans="1:13" ht="15" customHeight="1" x14ac:dyDescent="0.2">
      <c r="A82" s="2" t="s">
        <v>351</v>
      </c>
      <c r="B82" s="3" t="s">
        <v>330</v>
      </c>
      <c r="C82" s="3" t="s">
        <v>331</v>
      </c>
      <c r="D82" s="3">
        <v>80</v>
      </c>
      <c r="E82" s="3" t="s">
        <v>332</v>
      </c>
      <c r="F82" s="4">
        <v>0</v>
      </c>
      <c r="G82" s="5">
        <f t="shared" si="0"/>
        <v>0</v>
      </c>
    </row>
    <row r="83" spans="1:13" ht="15" customHeight="1" x14ac:dyDescent="0.2">
      <c r="A83" s="2" t="s">
        <v>352</v>
      </c>
      <c r="B83" s="3" t="s">
        <v>330</v>
      </c>
      <c r="C83" s="3" t="s">
        <v>331</v>
      </c>
      <c r="D83" s="3">
        <v>30</v>
      </c>
      <c r="E83" s="3" t="s">
        <v>332</v>
      </c>
      <c r="F83" s="4">
        <v>0</v>
      </c>
      <c r="G83" s="5">
        <f t="shared" si="0"/>
        <v>0</v>
      </c>
    </row>
    <row r="84" spans="1:13" ht="15" customHeight="1" x14ac:dyDescent="0.2">
      <c r="A84" s="2" t="s">
        <v>353</v>
      </c>
      <c r="B84" s="3" t="s">
        <v>330</v>
      </c>
      <c r="C84" s="3" t="s">
        <v>331</v>
      </c>
      <c r="D84" s="3">
        <v>90</v>
      </c>
      <c r="E84" s="3" t="s">
        <v>332</v>
      </c>
      <c r="F84" s="4">
        <v>0</v>
      </c>
      <c r="G84" s="5">
        <f t="shared" si="0"/>
        <v>0</v>
      </c>
    </row>
    <row r="85" spans="1:13" ht="15" customHeight="1" x14ac:dyDescent="0.2">
      <c r="A85" s="2" t="s">
        <v>354</v>
      </c>
      <c r="B85" s="3" t="s">
        <v>330</v>
      </c>
      <c r="C85" s="3" t="s">
        <v>331</v>
      </c>
      <c r="D85" s="3">
        <v>45</v>
      </c>
      <c r="E85" s="3" t="s">
        <v>332</v>
      </c>
      <c r="F85" s="4">
        <v>0</v>
      </c>
      <c r="G85" s="5">
        <f t="shared" si="0"/>
        <v>0</v>
      </c>
    </row>
    <row r="86" spans="1:13" ht="15" customHeight="1" x14ac:dyDescent="0.2">
      <c r="A86" s="35" t="s">
        <v>355</v>
      </c>
      <c r="B86" s="36"/>
      <c r="C86" s="36"/>
      <c r="D86" s="36"/>
      <c r="E86" s="36"/>
      <c r="F86" s="36"/>
      <c r="G86" s="37"/>
    </row>
    <row r="87" spans="1:13" ht="15" customHeight="1" x14ac:dyDescent="0.2">
      <c r="A87" s="2" t="s">
        <v>356</v>
      </c>
      <c r="B87" s="3"/>
      <c r="C87" s="3"/>
      <c r="D87" s="3">
        <v>100</v>
      </c>
      <c r="E87" s="3" t="s">
        <v>357</v>
      </c>
      <c r="F87" s="4">
        <v>0</v>
      </c>
      <c r="G87" s="5">
        <f>D87*F87</f>
        <v>0</v>
      </c>
    </row>
    <row r="88" spans="1:13" ht="15" customHeight="1" x14ac:dyDescent="0.2">
      <c r="A88" s="2" t="s">
        <v>439</v>
      </c>
      <c r="B88" s="3"/>
      <c r="C88" s="3"/>
      <c r="D88" s="3">
        <v>12</v>
      </c>
      <c r="E88" s="3" t="s">
        <v>11</v>
      </c>
      <c r="F88" s="4">
        <v>0</v>
      </c>
      <c r="G88" s="5">
        <f>D88*F88</f>
        <v>0</v>
      </c>
    </row>
    <row r="89" spans="1:13" ht="15" customHeight="1" x14ac:dyDescent="0.2">
      <c r="A89" s="2" t="s">
        <v>359</v>
      </c>
      <c r="B89" s="3"/>
      <c r="C89" s="3"/>
      <c r="D89" s="3">
        <v>12</v>
      </c>
      <c r="E89" s="3" t="s">
        <v>11</v>
      </c>
      <c r="F89" s="4">
        <v>0</v>
      </c>
      <c r="G89" s="5">
        <f>D89*F89</f>
        <v>0</v>
      </c>
    </row>
    <row r="90" spans="1:13" ht="15" customHeight="1" x14ac:dyDescent="0.2">
      <c r="A90" s="2" t="s">
        <v>440</v>
      </c>
      <c r="B90" s="3"/>
      <c r="C90" s="3"/>
      <c r="D90" s="3">
        <v>7</v>
      </c>
      <c r="E90" s="3" t="s">
        <v>441</v>
      </c>
      <c r="F90" s="4">
        <v>0</v>
      </c>
      <c r="G90" s="5">
        <f>D90*F90</f>
        <v>0</v>
      </c>
    </row>
    <row r="91" spans="1:13" ht="15" customHeight="1" x14ac:dyDescent="0.2">
      <c r="A91" s="2" t="s">
        <v>363</v>
      </c>
      <c r="B91" s="3"/>
      <c r="C91" s="3"/>
      <c r="D91" s="3">
        <v>500</v>
      </c>
      <c r="E91" s="3" t="s">
        <v>364</v>
      </c>
      <c r="F91" s="4">
        <v>0</v>
      </c>
      <c r="G91" s="5">
        <f>D91*F91</f>
        <v>0</v>
      </c>
    </row>
    <row r="92" spans="1:13" ht="15" customHeight="1" x14ac:dyDescent="0.2">
      <c r="A92" s="7" t="s">
        <v>365</v>
      </c>
      <c r="B92" s="8"/>
      <c r="C92" s="8"/>
      <c r="D92" s="8"/>
      <c r="E92" s="8"/>
      <c r="F92" s="7"/>
      <c r="G92" s="9">
        <f>SUM(G56:G91)</f>
        <v>0</v>
      </c>
    </row>
    <row r="93" spans="1:13" ht="15" customHeight="1" x14ac:dyDescent="0.2">
      <c r="A93" s="38" t="s">
        <v>442</v>
      </c>
      <c r="B93" s="36"/>
      <c r="C93" s="36"/>
      <c r="D93" s="36"/>
      <c r="E93" s="36"/>
      <c r="F93" s="36"/>
      <c r="G93" s="37"/>
    </row>
    <row r="94" spans="1:13" ht="36" customHeight="1" x14ac:dyDescent="0.2">
      <c r="A94" s="6" t="s">
        <v>443</v>
      </c>
      <c r="B94" s="3"/>
      <c r="C94" s="3"/>
      <c r="D94" s="3">
        <v>12</v>
      </c>
      <c r="E94" s="3" t="s">
        <v>444</v>
      </c>
      <c r="F94" s="4">
        <v>0</v>
      </c>
      <c r="G94" s="5">
        <f>D94*F94</f>
        <v>0</v>
      </c>
      <c r="H94" s="31"/>
      <c r="I94" s="31"/>
      <c r="J94" s="31"/>
      <c r="K94" s="31"/>
      <c r="L94" s="31"/>
      <c r="M94" s="31"/>
    </row>
    <row r="95" spans="1:13" ht="15" customHeight="1" x14ac:dyDescent="0.2">
      <c r="A95" s="6" t="s">
        <v>445</v>
      </c>
      <c r="B95" s="3"/>
      <c r="C95" s="3"/>
      <c r="D95" s="3">
        <v>10</v>
      </c>
      <c r="E95" s="3" t="s">
        <v>446</v>
      </c>
      <c r="F95" s="4">
        <v>0</v>
      </c>
      <c r="G95" s="5">
        <f>D95*F95</f>
        <v>0</v>
      </c>
      <c r="H95" s="31"/>
      <c r="I95" s="31"/>
      <c r="J95" s="31"/>
      <c r="K95" s="31"/>
      <c r="L95" s="31"/>
      <c r="M95" s="31"/>
    </row>
    <row r="96" spans="1:13" ht="15" customHeight="1" x14ac:dyDescent="0.2">
      <c r="A96" s="7" t="s">
        <v>369</v>
      </c>
      <c r="B96" s="7"/>
      <c r="C96" s="7"/>
      <c r="D96" s="7"/>
      <c r="E96" s="7"/>
      <c r="F96" s="7"/>
      <c r="G96" s="9">
        <f>SUM(G94:G95)</f>
        <v>0</v>
      </c>
    </row>
    <row r="97" spans="1:7" ht="15" customHeight="1" x14ac:dyDescent="0.2">
      <c r="A97" s="38" t="s">
        <v>447</v>
      </c>
      <c r="B97" s="36"/>
      <c r="C97" s="36"/>
      <c r="D97" s="36"/>
      <c r="E97" s="36"/>
      <c r="F97" s="36"/>
      <c r="G97" s="37"/>
    </row>
    <row r="98" spans="1:7" ht="15" customHeight="1" x14ac:dyDescent="0.2">
      <c r="A98" s="6" t="s">
        <v>367</v>
      </c>
      <c r="B98" s="32"/>
      <c r="C98" s="32"/>
      <c r="D98" s="3">
        <v>1</v>
      </c>
      <c r="E98" s="3" t="s">
        <v>368</v>
      </c>
      <c r="F98" s="4">
        <v>0</v>
      </c>
      <c r="G98" s="16">
        <f>D98*F98</f>
        <v>0</v>
      </c>
    </row>
    <row r="99" spans="1:7" ht="15" customHeight="1" x14ac:dyDescent="0.2">
      <c r="A99" s="7" t="s">
        <v>375</v>
      </c>
      <c r="B99" s="7"/>
      <c r="C99" s="7"/>
      <c r="D99" s="7"/>
      <c r="E99" s="7"/>
      <c r="F99" s="7"/>
      <c r="G99" s="9">
        <f>SUM(G98:G98)</f>
        <v>0</v>
      </c>
    </row>
    <row r="100" spans="1:7" ht="15" customHeight="1" x14ac:dyDescent="0.2">
      <c r="A100" s="38" t="s">
        <v>448</v>
      </c>
      <c r="B100" s="36"/>
      <c r="C100" s="36"/>
      <c r="D100" s="36"/>
      <c r="E100" s="36"/>
      <c r="F100" s="36"/>
      <c r="G100" s="37"/>
    </row>
    <row r="101" spans="1:7" ht="15" customHeight="1" x14ac:dyDescent="0.2">
      <c r="A101" s="43" t="s">
        <v>371</v>
      </c>
      <c r="B101" s="36"/>
      <c r="C101" s="36"/>
      <c r="D101" s="36"/>
      <c r="E101" s="36"/>
      <c r="F101" s="36"/>
      <c r="G101" s="37"/>
    </row>
    <row r="102" spans="1:7" ht="15" customHeight="1" x14ac:dyDescent="0.2">
      <c r="A102" s="6" t="s">
        <v>372</v>
      </c>
      <c r="B102" s="3"/>
      <c r="C102" s="3"/>
      <c r="D102" s="10">
        <v>10</v>
      </c>
      <c r="E102" s="10" t="s">
        <v>373</v>
      </c>
      <c r="F102" s="4">
        <v>0</v>
      </c>
      <c r="G102" s="5">
        <f>D102*F102</f>
        <v>0</v>
      </c>
    </row>
    <row r="103" spans="1:7" ht="15" customHeight="1" x14ac:dyDescent="0.2">
      <c r="A103" s="6" t="s">
        <v>374</v>
      </c>
      <c r="B103" s="3"/>
      <c r="C103" s="3"/>
      <c r="D103" s="10">
        <v>10</v>
      </c>
      <c r="E103" s="10" t="s">
        <v>373</v>
      </c>
      <c r="F103" s="4">
        <v>0</v>
      </c>
      <c r="G103" s="5">
        <f>D103*F103</f>
        <v>0</v>
      </c>
    </row>
    <row r="104" spans="1:7" ht="15" customHeight="1" x14ac:dyDescent="0.2">
      <c r="A104" s="7" t="s">
        <v>382</v>
      </c>
      <c r="B104" s="8"/>
      <c r="C104" s="8"/>
      <c r="D104" s="8"/>
      <c r="E104" s="8"/>
      <c r="F104" s="7"/>
      <c r="G104" s="9">
        <f>SUM(G102:G103)</f>
        <v>0</v>
      </c>
    </row>
    <row r="105" spans="1:7" ht="15" customHeight="1" x14ac:dyDescent="0.2">
      <c r="A105" s="38" t="s">
        <v>449</v>
      </c>
      <c r="B105" s="36"/>
      <c r="C105" s="36"/>
      <c r="D105" s="36"/>
      <c r="E105" s="36"/>
      <c r="F105" s="36"/>
      <c r="G105" s="37"/>
    </row>
    <row r="106" spans="1:7" ht="15" customHeight="1" x14ac:dyDescent="0.2">
      <c r="A106" s="43" t="s">
        <v>377</v>
      </c>
      <c r="B106" s="36"/>
      <c r="C106" s="36"/>
      <c r="D106" s="36"/>
      <c r="E106" s="36"/>
      <c r="F106" s="36"/>
      <c r="G106" s="37"/>
    </row>
    <row r="107" spans="1:7" ht="15" customHeight="1" x14ac:dyDescent="0.2">
      <c r="A107" s="6" t="s">
        <v>378</v>
      </c>
      <c r="B107" s="3"/>
      <c r="C107" s="3"/>
      <c r="D107" s="14">
        <v>158400</v>
      </c>
      <c r="E107" s="10" t="s">
        <v>379</v>
      </c>
      <c r="F107" s="15">
        <v>0</v>
      </c>
      <c r="G107" s="16">
        <f>D107*F107</f>
        <v>0</v>
      </c>
    </row>
    <row r="108" spans="1:7" ht="15" customHeight="1" x14ac:dyDescent="0.2">
      <c r="A108" s="6" t="s">
        <v>380</v>
      </c>
      <c r="B108" s="3"/>
      <c r="C108" s="3"/>
      <c r="D108" s="14">
        <v>396000</v>
      </c>
      <c r="E108" s="10" t="s">
        <v>379</v>
      </c>
      <c r="F108" s="15">
        <v>0</v>
      </c>
      <c r="G108" s="16">
        <f>D108*F108</f>
        <v>0</v>
      </c>
    </row>
    <row r="109" spans="1:7" ht="15" customHeight="1" x14ac:dyDescent="0.2">
      <c r="A109" s="6" t="s">
        <v>381</v>
      </c>
      <c r="B109" s="3"/>
      <c r="C109" s="3"/>
      <c r="D109" s="14">
        <v>237600</v>
      </c>
      <c r="E109" s="10" t="s">
        <v>379</v>
      </c>
      <c r="F109" s="15">
        <v>0</v>
      </c>
      <c r="G109" s="16">
        <f>D109*F109</f>
        <v>0</v>
      </c>
    </row>
    <row r="110" spans="1:7" ht="15" customHeight="1" x14ac:dyDescent="0.2">
      <c r="A110" s="17" t="s">
        <v>450</v>
      </c>
      <c r="B110" s="7"/>
      <c r="C110" s="7"/>
      <c r="D110" s="7"/>
      <c r="E110" s="7"/>
      <c r="F110" s="7"/>
      <c r="G110" s="18">
        <f>SUM(G107:G109)</f>
        <v>0</v>
      </c>
    </row>
    <row r="111" spans="1:7" ht="15" customHeight="1" x14ac:dyDescent="0.2"/>
    <row r="112" spans="1:7" ht="15" customHeight="1" x14ac:dyDescent="0.2">
      <c r="A112" s="38" t="s">
        <v>383</v>
      </c>
      <c r="B112" s="36"/>
      <c r="C112" s="36"/>
      <c r="D112" s="36"/>
      <c r="E112" s="36"/>
      <c r="F112" s="36"/>
      <c r="G112" s="37"/>
    </row>
    <row r="113" spans="1:7" ht="15" customHeight="1" x14ac:dyDescent="0.2">
      <c r="A113" s="19" t="s">
        <v>384</v>
      </c>
      <c r="B113" s="19"/>
      <c r="C113" s="19"/>
      <c r="D113" s="19"/>
      <c r="E113" s="19"/>
      <c r="F113" s="19"/>
      <c r="G113" s="19" t="s">
        <v>451</v>
      </c>
    </row>
    <row r="114" spans="1:7" ht="15" customHeight="1" x14ac:dyDescent="0.2">
      <c r="A114" s="20" t="s">
        <v>386</v>
      </c>
      <c r="B114" s="20"/>
      <c r="C114" s="20"/>
      <c r="D114" s="20"/>
      <c r="E114" s="20"/>
      <c r="F114" s="21"/>
      <c r="G114" s="33">
        <f>G54</f>
        <v>0</v>
      </c>
    </row>
    <row r="115" spans="1:7" ht="15" customHeight="1" x14ac:dyDescent="0.2">
      <c r="A115" s="20" t="s">
        <v>387</v>
      </c>
      <c r="B115" s="20"/>
      <c r="C115" s="20"/>
      <c r="D115" s="20"/>
      <c r="E115" s="20"/>
      <c r="F115" s="21"/>
      <c r="G115" s="33">
        <f>G92</f>
        <v>0</v>
      </c>
    </row>
    <row r="116" spans="1:7" ht="15" customHeight="1" x14ac:dyDescent="0.2">
      <c r="A116" s="20" t="s">
        <v>452</v>
      </c>
      <c r="B116" s="20"/>
      <c r="C116" s="20"/>
      <c r="D116" s="20"/>
      <c r="E116" s="20"/>
      <c r="F116" s="21"/>
      <c r="G116" s="33">
        <f>G96</f>
        <v>0</v>
      </c>
    </row>
    <row r="117" spans="1:7" ht="15" customHeight="1" x14ac:dyDescent="0.2">
      <c r="A117" s="20" t="s">
        <v>453</v>
      </c>
      <c r="B117" s="20"/>
      <c r="C117" s="20"/>
      <c r="D117" s="20"/>
      <c r="E117" s="20"/>
      <c r="F117" s="21"/>
      <c r="G117" s="33">
        <f>G99</f>
        <v>0</v>
      </c>
    </row>
    <row r="118" spans="1:7" ht="15" customHeight="1" x14ac:dyDescent="0.2">
      <c r="A118" s="20" t="s">
        <v>454</v>
      </c>
      <c r="B118" s="20"/>
      <c r="C118" s="20"/>
      <c r="D118" s="20"/>
      <c r="E118" s="20"/>
      <c r="F118" s="21"/>
      <c r="G118" s="33">
        <f>G104</f>
        <v>0</v>
      </c>
    </row>
    <row r="119" spans="1:7" ht="15" customHeight="1" x14ac:dyDescent="0.2">
      <c r="A119" s="20" t="s">
        <v>455</v>
      </c>
      <c r="B119" s="20"/>
      <c r="C119" s="20"/>
      <c r="D119" s="20"/>
      <c r="E119" s="20"/>
      <c r="F119" s="22"/>
      <c r="G119" s="33">
        <f>G110</f>
        <v>0</v>
      </c>
    </row>
    <row r="120" spans="1:7" ht="15" customHeight="1" x14ac:dyDescent="0.2">
      <c r="A120" s="23" t="s">
        <v>390</v>
      </c>
      <c r="B120" s="23"/>
      <c r="C120" s="23"/>
      <c r="D120" s="23"/>
      <c r="E120" s="23"/>
      <c r="F120" s="23"/>
      <c r="G120" s="24">
        <f>SUM(G114:G119)</f>
        <v>0</v>
      </c>
    </row>
    <row r="121" spans="1:7" ht="15" customHeight="1" x14ac:dyDescent="0.2">
      <c r="A121" s="25" t="s">
        <v>391</v>
      </c>
      <c r="B121" s="26"/>
      <c r="C121" s="26"/>
      <c r="D121" s="26"/>
      <c r="E121" s="26"/>
      <c r="F121" s="26"/>
      <c r="G121" s="26"/>
    </row>
    <row r="122" spans="1:7" ht="15" customHeight="1" x14ac:dyDescent="0.2">
      <c r="A122" s="27"/>
      <c r="B122" s="27"/>
      <c r="C122" s="27"/>
      <c r="D122" s="27"/>
      <c r="E122" s="27"/>
      <c r="F122" s="27"/>
      <c r="G122" s="27"/>
    </row>
    <row r="123" spans="1:7" ht="64.5" customHeight="1" x14ac:dyDescent="0.2">
      <c r="A123" s="39" t="s">
        <v>392</v>
      </c>
      <c r="B123" s="40"/>
      <c r="C123" s="40"/>
      <c r="D123" s="40"/>
      <c r="E123" s="40"/>
      <c r="F123" s="40"/>
      <c r="G123" s="40"/>
    </row>
    <row r="124" spans="1:7" ht="64.5" customHeight="1" x14ac:dyDescent="0.2">
      <c r="A124" s="39" t="s">
        <v>393</v>
      </c>
      <c r="B124" s="40"/>
      <c r="C124" s="40"/>
      <c r="D124" s="40"/>
      <c r="E124" s="40"/>
      <c r="F124" s="40"/>
      <c r="G124" s="40"/>
    </row>
    <row r="125" spans="1:7" ht="64.5" customHeight="1" x14ac:dyDescent="0.2">
      <c r="A125" s="39" t="s">
        <v>394</v>
      </c>
      <c r="B125" s="40"/>
      <c r="C125" s="40"/>
      <c r="D125" s="40"/>
      <c r="E125" s="40"/>
      <c r="F125" s="40"/>
      <c r="G125" s="40"/>
    </row>
    <row r="126" spans="1:7" ht="64.5" customHeight="1" x14ac:dyDescent="0.2">
      <c r="A126" s="39" t="s">
        <v>456</v>
      </c>
      <c r="B126" s="40"/>
      <c r="C126" s="40"/>
      <c r="D126" s="40"/>
      <c r="E126" s="40"/>
      <c r="F126" s="40"/>
      <c r="G126" s="40"/>
    </row>
    <row r="127" spans="1:7" ht="90" customHeight="1" x14ac:dyDescent="0.2">
      <c r="A127" s="39" t="s">
        <v>457</v>
      </c>
      <c r="B127" s="40"/>
      <c r="C127" s="40"/>
      <c r="D127" s="40"/>
      <c r="E127" s="40"/>
      <c r="F127" s="40"/>
      <c r="G127" s="40"/>
    </row>
    <row r="128" spans="1:7" ht="15" customHeight="1" x14ac:dyDescent="0.2"/>
    <row r="129" spans="1:1" ht="15" customHeight="1" x14ac:dyDescent="0.2">
      <c r="A129" s="27"/>
    </row>
    <row r="131" spans="1:1" ht="45.75" customHeight="1" x14ac:dyDescent="0.2">
      <c r="A131" s="34"/>
    </row>
    <row r="132" spans="1:1" ht="36.75" customHeight="1" x14ac:dyDescent="0.2">
      <c r="A132" s="34"/>
    </row>
    <row r="133" spans="1:1" ht="36.75" customHeight="1" x14ac:dyDescent="0.2">
      <c r="A133" s="34"/>
    </row>
    <row r="134" spans="1:1" ht="45.75" customHeight="1" x14ac:dyDescent="0.2">
      <c r="A134" s="34"/>
    </row>
  </sheetData>
  <sheetProtection algorithmName="SHA-512" hashValue="wyqF58lXQgfyJj14Tjtiij3ASOTeYK89H5n3m5TICRZqNT5Lb/Xxe2r2IJW2C9EG1X1wy6wRq3BhurOCzx9r3w==" saltValue="hOMXvb+wvg7OI4LGAofxrA==" spinCount="100000" sheet="1"/>
  <mergeCells count="30">
    <mergeCell ref="A2:G2"/>
    <mergeCell ref="A86:G86"/>
    <mergeCell ref="A47:G47"/>
    <mergeCell ref="A3:G3"/>
    <mergeCell ref="A105:G105"/>
    <mergeCell ref="A55:G55"/>
    <mergeCell ref="A12:G12"/>
    <mergeCell ref="A101:G101"/>
    <mergeCell ref="A127:G127"/>
    <mergeCell ref="A31:G31"/>
    <mergeCell ref="A39:G39"/>
    <mergeCell ref="A30:G30"/>
    <mergeCell ref="A51:G51"/>
    <mergeCell ref="A123:G123"/>
    <mergeCell ref="A124:G124"/>
    <mergeCell ref="A56:G56"/>
    <mergeCell ref="A4:G4"/>
    <mergeCell ref="A100:G100"/>
    <mergeCell ref="A125:G125"/>
    <mergeCell ref="A112:G112"/>
    <mergeCell ref="A43:G43"/>
    <mergeCell ref="A93:G93"/>
    <mergeCell ref="A27:G27"/>
    <mergeCell ref="A97:G97"/>
    <mergeCell ref="A17:G17"/>
    <mergeCell ref="A126:G126"/>
    <mergeCell ref="A8:G8"/>
    <mergeCell ref="A106:G106"/>
    <mergeCell ref="A22:G22"/>
    <mergeCell ref="A35:G35"/>
  </mergeCells>
  <dataValidations count="8">
    <dataValidation type="decimal" operator="greaterThanOrEqual" showErrorMessage="1" errorTitle="Ongeldige prijs" error="Voer een bedrag ≥ 0 in. Nul/negatieve/symbolische bedragen zijn niet toegestaan (par. 5.4)." sqref="F3:F53 F56:F91 F97 F102:F103 F106" xr:uid="{00000000-0002-0000-0100-000000000000}">
      <formula1>0</formula1>
      <formula2>0</formula2>
    </dataValidation>
    <dataValidation type="decimal" showErrorMessage="1" errorTitle="Percentage boven plafond" error="Het coördinatiepercentage voor deze categorie mag maximaal 7% zijn." sqref="F114" xr:uid="{00000000-0002-0000-0100-000001000000}">
      <formula1>0</formula1>
      <formula2>0.07</formula2>
    </dataValidation>
    <dataValidation type="decimal" showErrorMessage="1" errorTitle="Percentage boven plafond" error="Het coördinatiepercentage voor deze categorie mag maximaal 3% zijn." sqref="F115" xr:uid="{00000000-0002-0000-0100-000002000000}">
      <formula1>0</formula1>
      <formula2>0.03</formula2>
    </dataValidation>
    <dataValidation type="decimal" operator="greaterThanOrEqual" allowBlank="1" sqref="F94:F95 F98" xr:uid="{00000000-0002-0000-0100-000003000000}">
      <formula1>0</formula1>
      <formula2>0</formula2>
    </dataValidation>
    <dataValidation type="decimal" showErrorMessage="1" errorTitle="Percentage boven plafond" error="Maximaal 11% voor deze categorie." sqref="F107" xr:uid="{00000000-0002-0000-0100-000004000000}">
      <formula1>0</formula1>
      <formula2>0.11</formula2>
    </dataValidation>
    <dataValidation type="decimal" showErrorMessage="1" errorTitle="Percentage boven plafond" error="Maximaal 7% voor deze categorie." sqref="F108" xr:uid="{00000000-0002-0000-0100-000005000000}">
      <formula1>0</formula1>
      <formula2>0.07</formula2>
    </dataValidation>
    <dataValidation type="decimal" showErrorMessage="1" errorTitle="Percentage boven plafond" error="Maximaal 3% voor deze categorie." sqref="F109" xr:uid="{00000000-0002-0000-0100-000006000000}">
      <formula1>0</formula1>
      <formula2>0.03</formula2>
    </dataValidation>
    <dataValidation type="decimal" showErrorMessage="1" errorTitle="Percentage boven plafond" error="Het coördinatiepercentage voor deze categorie mag maximaal 11% zijn." sqref="F113" xr:uid="{00000000-0002-0000-0100-000007000000}">
      <formula1>0</formula1>
      <formula2>0.11</formula2>
    </dataValidation>
  </dataValidations>
  <pageMargins left="0.75" right="0.75" top="1" bottom="1" header="0.511811023622047" footer="0.511811023622047"/>
  <pageSetup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Prijzenblad HVAC (perceel 1)</vt:lpstr>
      <vt:lpstr>Prijzenblad RWA (perceel 2)</vt:lpstr>
      <vt:lpstr>'Prijzenblad HVAC (perceel 1)'!Afdruktitels</vt:lpstr>
      <vt:lpstr>'Prijzenblad RWA (perceel 2)'!Afdruktitels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Tahamata, L. (Livio)</cp:lastModifiedBy>
  <cp:revision>0</cp:revision>
  <dcterms:created xsi:type="dcterms:W3CDTF">2026-08-12T19:34:31Z</dcterms:created>
  <dcterms:modified xsi:type="dcterms:W3CDTF">2026-08-21T17:26:50Z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0x010100EB7A3C2C34553B4AA0B13D78C9735CDA</vt:lpwstr>
  </property>
  <property fmtid="{D5CDD505-2E9C-101B-9397-08002B2CF9AE}" pid="3" name="MediaServiceImageTags">
    <vt:lpwstr/>
  </property>
</Properties>
</file>