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S.NET\ETL\Home\cdet\Documents\Verzekering Wagenpark\"/>
    </mc:Choice>
  </mc:AlternateContent>
  <xr:revisionPtr revIDLastSave="0" documentId="13_ncr:1_{5482952F-0F1B-43B9-B164-86A4F83F5E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verzicht Objecten" sheetId="1" r:id="rId1"/>
  </sheets>
  <definedNames>
    <definedName name="_xlnm._FilterDatabase" localSheetId="0" hidden="1">'Overzicht Objecten'!$A$6:$AH$6</definedName>
    <definedName name="_xlnm.Print_Area" localSheetId="0">'Overzicht Objecten'!$A$1:$AH$37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38" i="1" l="1"/>
  <c r="AD38" i="1"/>
  <c r="AE38" i="1"/>
  <c r="AF38" i="1"/>
  <c r="AG38" i="1"/>
  <c r="AH38" i="1"/>
  <c r="AB38" i="1"/>
  <c r="AB40" i="1" l="1"/>
  <c r="AB44" i="1" s="1"/>
</calcChain>
</file>

<file path=xl/sharedStrings.xml><?xml version="1.0" encoding="utf-8"?>
<sst xmlns="http://schemas.openxmlformats.org/spreadsheetml/2006/main" count="495" uniqueCount="131">
  <si>
    <t>PREMIEOPGAVE INSCHRIJVER</t>
  </si>
  <si>
    <t>Relatienummer</t>
  </si>
  <si>
    <t>Commercieel product</t>
  </si>
  <si>
    <t>Contractnummer</t>
  </si>
  <si>
    <t>Omschrijving verzamelcontract</t>
  </si>
  <si>
    <t>Polisnummer</t>
  </si>
  <si>
    <t>Omschrijving verzekerd object</t>
  </si>
  <si>
    <t>Indicatie lopend object</t>
  </si>
  <si>
    <t>Administratienummer</t>
  </si>
  <si>
    <t>Ingangsdatum object</t>
  </si>
  <si>
    <t>Einddatum object</t>
  </si>
  <si>
    <t>Kenteken</t>
  </si>
  <si>
    <t>Chassisnummer</t>
  </si>
  <si>
    <t>Merk</t>
  </si>
  <si>
    <t>Type</t>
  </si>
  <si>
    <t>Bouwjaar</t>
  </si>
  <si>
    <t>Gewicht</t>
  </si>
  <si>
    <t>Verzekerde waarde</t>
  </si>
  <si>
    <t>Kortingstrede</t>
  </si>
  <si>
    <t>Zuivere schadevrije jaren</t>
  </si>
  <si>
    <t>Dekkingen</t>
  </si>
  <si>
    <t>Wettelijke aansprakelijkheid (WA)</t>
  </si>
  <si>
    <t>Casco (CA)</t>
  </si>
  <si>
    <t>Brand, diefstal (BD)</t>
  </si>
  <si>
    <t>Ondergrondse schade (OS)</t>
  </si>
  <si>
    <t>Werkrisico</t>
  </si>
  <si>
    <t>Ongevallen inzittenden (OIV)</t>
  </si>
  <si>
    <t>Schade Inzittenden (SVI)</t>
  </si>
  <si>
    <t>ZMP</t>
  </si>
  <si>
    <t>Bedrijfswagenpark</t>
  </si>
  <si>
    <t>Personenauto</t>
  </si>
  <si>
    <t>J</t>
  </si>
  <si>
    <t/>
  </si>
  <si>
    <t>.</t>
  </si>
  <si>
    <t>X</t>
  </si>
  <si>
    <t>NISSAN</t>
  </si>
  <si>
    <t>RENAULT</t>
  </si>
  <si>
    <t>Bestelauto</t>
  </si>
  <si>
    <t>Vrachtauto</t>
  </si>
  <si>
    <t>Aanhanger, oplegger, trailer</t>
  </si>
  <si>
    <t>HAPERT</t>
  </si>
  <si>
    <t>SUBTOTAAl PREMIE EXCLUSIEF ASSURANTIEBELASTING</t>
  </si>
  <si>
    <t>TOTAAL PREMIE EXCLUSIEF ASSURANTIEBELASTING</t>
  </si>
  <si>
    <t>A</t>
  </si>
  <si>
    <t>TOTAAL KOSTEN PER VERZEKERINGSJAAR EXCLUSIEF ASSURANTIEBELASTING</t>
  </si>
  <si>
    <t>B</t>
  </si>
  <si>
    <t>A + B</t>
  </si>
  <si>
    <t>Kenmerk: K011821</t>
  </si>
  <si>
    <t>260595001</t>
  </si>
  <si>
    <t>260601301</t>
  </si>
  <si>
    <t>34601301</t>
  </si>
  <si>
    <t>34601501</t>
  </si>
  <si>
    <t>34601601</t>
  </si>
  <si>
    <t>34601701</t>
  </si>
  <si>
    <t>34601801</t>
  </si>
  <si>
    <t>34603101</t>
  </si>
  <si>
    <t>34603801</t>
  </si>
  <si>
    <t>34603901</t>
  </si>
  <si>
    <t>384333801</t>
  </si>
  <si>
    <t>433836301</t>
  </si>
  <si>
    <t>433837201</t>
  </si>
  <si>
    <t>433837301</t>
  </si>
  <si>
    <t>438079001</t>
  </si>
  <si>
    <t>442722401</t>
  </si>
  <si>
    <t>442965801</t>
  </si>
  <si>
    <t>442965901</t>
  </si>
  <si>
    <t>442966101</t>
  </si>
  <si>
    <t>461301101</t>
  </si>
  <si>
    <t>465143401</t>
  </si>
  <si>
    <t>469088101</t>
  </si>
  <si>
    <t>480743701</t>
  </si>
  <si>
    <t>480743801</t>
  </si>
  <si>
    <t>480743901</t>
  </si>
  <si>
    <t>480744001</t>
  </si>
  <si>
    <t>480744101</t>
  </si>
  <si>
    <t>480744201</t>
  </si>
  <si>
    <t>480744301</t>
  </si>
  <si>
    <t>480744501</t>
  </si>
  <si>
    <t>V-575-BD</t>
  </si>
  <si>
    <t>V-627-BF</t>
  </si>
  <si>
    <t>V-576-BD</t>
  </si>
  <si>
    <t>VZ-960-Z</t>
  </si>
  <si>
    <t>VZ-959-Z</t>
  </si>
  <si>
    <t>V-321-BB</t>
  </si>
  <si>
    <t>V-628-BF</t>
  </si>
  <si>
    <t>V-320-BB</t>
  </si>
  <si>
    <t>VZ-961-Z</t>
  </si>
  <si>
    <t>V-319-BB</t>
  </si>
  <si>
    <t>ZK-510-F</t>
  </si>
  <si>
    <t>00-BSK-3</t>
  </si>
  <si>
    <t>09-BSK-3</t>
  </si>
  <si>
    <t>66-BSK-3</t>
  </si>
  <si>
    <t>55-BSH-7</t>
  </si>
  <si>
    <t>73-BSL-9</t>
  </si>
  <si>
    <t>VNS-04-N</t>
  </si>
  <si>
    <t>VNS-02-N</t>
  </si>
  <si>
    <t>VNS-03-N</t>
  </si>
  <si>
    <t>VTG-36-Z</t>
  </si>
  <si>
    <t>52-BVP-6</t>
  </si>
  <si>
    <t>59-WJZ-1</t>
  </si>
  <si>
    <t>V-09-NKV</t>
  </si>
  <si>
    <t>V-61-NNG</t>
  </si>
  <si>
    <t>V-84-NNZ</t>
  </si>
  <si>
    <t>V-46-NLN</t>
  </si>
  <si>
    <t>V-45-NLN</t>
  </si>
  <si>
    <t>V-43-NSK</t>
  </si>
  <si>
    <t>V-52-NSN</t>
  </si>
  <si>
    <t>V-44-NSK</t>
  </si>
  <si>
    <t>FORD</t>
  </si>
  <si>
    <t>DAF</t>
  </si>
  <si>
    <t>Volvo</t>
  </si>
  <si>
    <t>TRANSIT</t>
  </si>
  <si>
    <t>TRANSIT CONNECT</t>
  </si>
  <si>
    <t>TRANSIT CUSTOM</t>
  </si>
  <si>
    <t>E-NV200 EVALIA</t>
  </si>
  <si>
    <t>CF 300 FAN</t>
  </si>
  <si>
    <t>FL</t>
  </si>
  <si>
    <t>CF 410 FAN</t>
  </si>
  <si>
    <t>FM</t>
  </si>
  <si>
    <t>AZURE</t>
  </si>
  <si>
    <t>Master</t>
  </si>
  <si>
    <t>TRAFIC</t>
  </si>
  <si>
    <t>KANGOO</t>
  </si>
  <si>
    <t>MASTER JPM</t>
  </si>
  <si>
    <t>CA, SVI, WA</t>
  </si>
  <si>
    <t xml:space="preserve">Datum aanmaak: 27 mei 2026 Standdatum: 30 april 2026 </t>
  </si>
  <si>
    <t>Relatie: 169451 GEMEENTE ETTEN-LEUR</t>
  </si>
  <si>
    <t>Bijlage 1 Objectenlijst bedrijfswagenpark met prijsopgave gemeente Etten-Leur</t>
  </si>
  <si>
    <t>GEWENSTE DEKKINGEN PER 1-1-2027</t>
  </si>
  <si>
    <t>CA, BD</t>
  </si>
  <si>
    <t>INSCHRIJVING PER 01-01-2027, EXCLUSIEF ASSURANTIEBELASTING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</si>
</sst>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;"/>
    </font>
    <font>
      <b/>
      <sz val="10"/>
      <color indexed="56"/>
      <name val="Aria;"/>
    </font>
    <font>
      <b/>
      <sz val="10"/>
      <color indexed="9"/>
      <name val="Aria;"/>
    </font>
    <font>
      <sz val="10"/>
      <color indexed="8"/>
      <name val="Aria;"/>
    </font>
    <font>
      <sz val="10"/>
      <color theme="1"/>
      <name val="Aria;"/>
    </font>
    <font>
      <b/>
      <sz val="10"/>
      <color rgb="FF003399"/>
      <name val="Aria;"/>
    </font>
    <font>
      <sz val="10"/>
      <color rgb="FF003399"/>
      <name val="Aria;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495ED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55">
    <xf numFmtId="0" fontId="0" fillId="0" borderId="0" xfId="0"/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0" fontId="21" fillId="34" borderId="0" xfId="0" applyFont="1" applyFill="1"/>
    <xf numFmtId="0" fontId="22" fillId="35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horizontal="left" wrapText="1"/>
    </xf>
    <xf numFmtId="0" fontId="22" fillId="35" borderId="10" xfId="0" applyFont="1" applyFill="1" applyBorder="1" applyAlignment="1">
      <alignment horizontal="center" wrapText="1"/>
    </xf>
    <xf numFmtId="0" fontId="22" fillId="35" borderId="14" xfId="0" applyFont="1" applyFill="1" applyBorder="1" applyAlignment="1">
      <alignment horizontal="left" wrapText="1"/>
    </xf>
    <xf numFmtId="0" fontId="23" fillId="34" borderId="10" xfId="0" applyFont="1" applyFill="1" applyBorder="1" applyAlignment="1">
      <alignment horizontal="right" wrapText="1"/>
    </xf>
    <xf numFmtId="0" fontId="23" fillId="34" borderId="10" xfId="0" applyFont="1" applyFill="1" applyBorder="1" applyAlignment="1">
      <alignment horizontal="left" wrapText="1"/>
    </xf>
    <xf numFmtId="0" fontId="23" fillId="34" borderId="10" xfId="0" applyFont="1" applyFill="1" applyBorder="1" applyAlignment="1">
      <alignment horizontal="center" wrapText="1"/>
    </xf>
    <xf numFmtId="14" fontId="23" fillId="34" borderId="10" xfId="0" applyNumberFormat="1" applyFont="1" applyFill="1" applyBorder="1" applyAlignment="1">
      <alignment horizontal="right" wrapText="1"/>
    </xf>
    <xf numFmtId="3" fontId="23" fillId="34" borderId="10" xfId="0" applyNumberFormat="1" applyFont="1" applyFill="1" applyBorder="1" applyAlignment="1">
      <alignment horizontal="right" wrapText="1"/>
    </xf>
    <xf numFmtId="0" fontId="23" fillId="0" borderId="10" xfId="0" applyFont="1" applyBorder="1" applyAlignment="1">
      <alignment horizontal="left" wrapText="1"/>
    </xf>
    <xf numFmtId="0" fontId="23" fillId="0" borderId="10" xfId="0" applyFont="1" applyBorder="1" applyAlignment="1">
      <alignment horizontal="center" wrapText="1"/>
    </xf>
    <xf numFmtId="14" fontId="23" fillId="0" borderId="10" xfId="0" applyNumberFormat="1" applyFont="1" applyBorder="1" applyAlignment="1">
      <alignment horizontal="right" wrapText="1"/>
    </xf>
    <xf numFmtId="0" fontId="23" fillId="0" borderId="10" xfId="0" applyFont="1" applyBorder="1" applyAlignment="1">
      <alignment horizontal="right" wrapText="1"/>
    </xf>
    <xf numFmtId="3" fontId="23" fillId="0" borderId="10" xfId="0" applyNumberFormat="1" applyFont="1" applyBorder="1" applyAlignment="1">
      <alignment horizontal="right" wrapText="1"/>
    </xf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left"/>
    </xf>
    <xf numFmtId="0" fontId="24" fillId="0" borderId="0" xfId="0" applyFont="1" applyFill="1"/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center" wrapText="1"/>
    </xf>
    <xf numFmtId="0" fontId="25" fillId="0" borderId="0" xfId="0" applyFont="1" applyFill="1" applyAlignment="1">
      <alignment horizontal="center"/>
    </xf>
    <xf numFmtId="0" fontId="24" fillId="33" borderId="0" xfId="0" applyFont="1" applyFill="1"/>
    <xf numFmtId="0" fontId="24" fillId="33" borderId="0" xfId="0" applyFont="1" applyFill="1" applyAlignment="1">
      <alignment horizontal="center"/>
    </xf>
    <xf numFmtId="0" fontId="24" fillId="0" borderId="0" xfId="0" applyFont="1"/>
    <xf numFmtId="14" fontId="24" fillId="33" borderId="0" xfId="0" applyNumberFormat="1" applyFont="1" applyFill="1"/>
    <xf numFmtId="0" fontId="25" fillId="0" borderId="16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6" fillId="0" borderId="15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top"/>
    </xf>
    <xf numFmtId="164" fontId="24" fillId="0" borderId="12" xfId="0" applyNumberFormat="1" applyFont="1" applyFill="1" applyBorder="1" applyAlignment="1">
      <alignment horizontal="center" vertical="top"/>
    </xf>
    <xf numFmtId="0" fontId="24" fillId="0" borderId="12" xfId="0" applyFont="1" applyFill="1" applyBorder="1" applyAlignment="1">
      <alignment horizontal="center"/>
    </xf>
    <xf numFmtId="0" fontId="24" fillId="0" borderId="12" xfId="0" applyFont="1" applyFill="1" applyBorder="1"/>
    <xf numFmtId="0" fontId="24" fillId="0" borderId="0" xfId="0" applyFont="1" applyFill="1" applyAlignment="1">
      <alignment horizontal="right"/>
    </xf>
    <xf numFmtId="164" fontId="24" fillId="0" borderId="19" xfId="0" applyNumberFormat="1" applyFont="1" applyFill="1" applyBorder="1" applyAlignment="1">
      <alignment horizontal="center" vertical="top"/>
    </xf>
    <xf numFmtId="164" fontId="24" fillId="0" borderId="0" xfId="0" applyNumberFormat="1" applyFont="1" applyFill="1" applyAlignment="1">
      <alignment horizontal="center" vertical="top"/>
    </xf>
    <xf numFmtId="164" fontId="24" fillId="0" borderId="13" xfId="0" applyNumberFormat="1" applyFont="1" applyFill="1" applyBorder="1" applyAlignment="1">
      <alignment horizontal="center" vertical="top"/>
    </xf>
    <xf numFmtId="0" fontId="25" fillId="0" borderId="0" xfId="0" applyFont="1" applyFill="1" applyAlignment="1">
      <alignment horizontal="right"/>
    </xf>
    <xf numFmtId="164" fontId="25" fillId="0" borderId="13" xfId="0" applyNumberFormat="1" applyFont="1" applyFill="1" applyBorder="1" applyAlignment="1">
      <alignment horizontal="center"/>
    </xf>
    <xf numFmtId="164" fontId="25" fillId="0" borderId="0" xfId="0" applyNumberFormat="1" applyFont="1" applyFill="1" applyAlignment="1">
      <alignment horizontal="center"/>
    </xf>
    <xf numFmtId="0" fontId="24" fillId="0" borderId="20" xfId="0" applyFont="1" applyFill="1" applyBorder="1" applyAlignment="1">
      <alignment horizontal="center"/>
    </xf>
    <xf numFmtId="0" fontId="24" fillId="0" borderId="20" xfId="0" applyFont="1" applyFill="1" applyBorder="1" applyAlignment="1">
      <alignment horizontal="center" vertical="top"/>
    </xf>
    <xf numFmtId="0" fontId="24" fillId="0" borderId="20" xfId="0" applyFont="1" applyFill="1" applyBorder="1" applyAlignment="1">
      <alignment horizontal="left"/>
    </xf>
    <xf numFmtId="0" fontId="24" fillId="0" borderId="20" xfId="0" applyFont="1" applyFill="1" applyBorder="1" applyAlignment="1">
      <alignment horizontal="right"/>
    </xf>
    <xf numFmtId="164" fontId="24" fillId="0" borderId="20" xfId="0" applyNumberFormat="1" applyFont="1" applyFill="1" applyBorder="1" applyAlignment="1">
      <alignment horizontal="center" vertical="top"/>
    </xf>
    <xf numFmtId="0" fontId="24" fillId="0" borderId="21" xfId="0" applyFont="1" applyFill="1" applyBorder="1" applyAlignment="1">
      <alignment horizontal="center"/>
    </xf>
    <xf numFmtId="0" fontId="24" fillId="0" borderId="21" xfId="0" applyFont="1" applyFill="1" applyBorder="1" applyAlignment="1">
      <alignment horizontal="center" vertical="top"/>
    </xf>
    <xf numFmtId="0" fontId="24" fillId="0" borderId="21" xfId="0" applyFont="1" applyFill="1" applyBorder="1" applyAlignment="1">
      <alignment horizontal="left"/>
    </xf>
    <xf numFmtId="164" fontId="24" fillId="0" borderId="21" xfId="0" applyNumberFormat="1" applyFont="1" applyFill="1" applyBorder="1" applyAlignment="1">
      <alignment horizontal="center" vertical="top"/>
    </xf>
    <xf numFmtId="164" fontId="24" fillId="0" borderId="22" xfId="0" applyNumberFormat="1" applyFont="1" applyFill="1" applyBorder="1" applyAlignment="1">
      <alignment horizontal="center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rmal" xfId="42" xr:uid="{4490326E-8068-4112-BE5D-5B86C5EA2959}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7"/>
  <sheetViews>
    <sheetView tabSelected="1" topLeftCell="T1" workbookViewId="0">
      <pane ySplit="1" topLeftCell="A22" activePane="bottomLeft" state="frozen"/>
      <selection pane="bottomLeft" activeCell="AA45" sqref="AA45"/>
    </sheetView>
  </sheetViews>
  <sheetFormatPr defaultColWidth="8.77734375" defaultRowHeight="13.2"/>
  <cols>
    <col min="1" max="1" width="8" style="25" customWidth="1"/>
    <col min="2" max="2" width="11.21875" style="25" hidden="1" customWidth="1"/>
    <col min="3" max="3" width="9.77734375" style="25" customWidth="1"/>
    <col min="4" max="4" width="17" style="25" customWidth="1"/>
    <col min="5" max="5" width="12.21875" style="25" bestFit="1" customWidth="1"/>
    <col min="6" max="6" width="24.77734375" style="25" customWidth="1"/>
    <col min="7" max="7" width="7.21875" style="26" customWidth="1"/>
    <col min="8" max="8" width="27.77734375" style="25" hidden="1" customWidth="1"/>
    <col min="9" max="9" width="16.6640625" style="25" bestFit="1" customWidth="1"/>
    <col min="10" max="10" width="10.21875" style="25" hidden="1" customWidth="1"/>
    <col min="11" max="11" width="11.5546875" style="25" customWidth="1"/>
    <col min="12" max="12" width="15.109375" style="25" hidden="1" customWidth="1"/>
    <col min="13" max="13" width="16.77734375" style="25" bestFit="1" customWidth="1"/>
    <col min="14" max="14" width="15" style="25" bestFit="1" customWidth="1"/>
    <col min="15" max="15" width="9.33203125" style="25" bestFit="1" customWidth="1"/>
    <col min="16" max="16" width="9.5546875" style="25" bestFit="1" customWidth="1"/>
    <col min="17" max="17" width="12.44140625" style="25" customWidth="1"/>
    <col min="18" max="18" width="8.77734375" style="26" customWidth="1"/>
    <col min="19" max="19" width="11.33203125" style="26" bestFit="1" customWidth="1"/>
    <col min="20" max="20" width="13.44140625" style="25" customWidth="1"/>
    <col min="21" max="21" width="11.21875" style="18" customWidth="1"/>
    <col min="22" max="23" width="8.77734375" style="19" customWidth="1"/>
    <col min="24" max="24" width="11.77734375" style="19" customWidth="1"/>
    <col min="25" max="25" width="9.21875" style="19" bestFit="1" customWidth="1"/>
    <col min="26" max="27" width="9.5546875" style="20" customWidth="1"/>
    <col min="28" max="28" width="11.21875" style="20" customWidth="1"/>
    <col min="29" max="29" width="8.77734375" style="20" customWidth="1"/>
    <col min="30" max="30" width="8.77734375" style="19" customWidth="1"/>
    <col min="31" max="31" width="11.77734375" style="20" customWidth="1"/>
    <col min="32" max="32" width="9.6640625" style="19" bestFit="1" customWidth="1"/>
    <col min="33" max="34" width="9.5546875" style="20" customWidth="1"/>
    <col min="35" max="16384" width="8.77734375" style="25"/>
  </cols>
  <sheetData>
    <row r="1" spans="1:34" s="21" customFormat="1">
      <c r="A1" s="2" t="s">
        <v>127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8"/>
      <c r="V1" s="19"/>
      <c r="W1" s="19"/>
      <c r="X1" s="19"/>
      <c r="Y1" s="19"/>
      <c r="Z1" s="20"/>
      <c r="AA1" s="20"/>
      <c r="AB1" s="20"/>
      <c r="AC1" s="20"/>
      <c r="AD1" s="19"/>
      <c r="AE1" s="20"/>
      <c r="AF1" s="19"/>
      <c r="AG1" s="20"/>
      <c r="AH1" s="20"/>
    </row>
    <row r="2" spans="1:34" s="21" customFormat="1">
      <c r="A2" s="1" t="s">
        <v>47</v>
      </c>
      <c r="B2" s="22"/>
      <c r="C2" s="22"/>
      <c r="D2" s="22"/>
      <c r="E2" s="22"/>
      <c r="F2" s="22"/>
      <c r="G2" s="23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S2" s="23"/>
      <c r="T2" s="22"/>
      <c r="U2" s="18"/>
      <c r="V2" s="19"/>
      <c r="W2" s="19"/>
      <c r="X2" s="19"/>
      <c r="Y2" s="19"/>
      <c r="Z2" s="20"/>
      <c r="AA2" s="20"/>
      <c r="AB2" s="20"/>
      <c r="AC2" s="20"/>
      <c r="AD2" s="19"/>
      <c r="AE2" s="20"/>
      <c r="AF2" s="19"/>
      <c r="AG2" s="20"/>
      <c r="AH2" s="20"/>
    </row>
    <row r="3" spans="1:34" s="21" customFormat="1">
      <c r="A3" s="2" t="s">
        <v>125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8"/>
      <c r="V3" s="19"/>
      <c r="W3" s="19"/>
      <c r="X3" s="19"/>
      <c r="Y3" s="19"/>
      <c r="Z3" s="20"/>
      <c r="AA3" s="20"/>
      <c r="AB3" s="20"/>
      <c r="AC3" s="20"/>
      <c r="AD3" s="19"/>
      <c r="AE3" s="20"/>
      <c r="AF3" s="19"/>
      <c r="AG3" s="20"/>
      <c r="AH3" s="20"/>
    </row>
    <row r="4" spans="1:34" s="21" customFormat="1" ht="13.8" thickBot="1">
      <c r="A4" s="2" t="s">
        <v>126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</row>
    <row r="5" spans="1:34" ht="13.8" thickBot="1">
      <c r="A5" s="3"/>
      <c r="U5" s="29" t="s">
        <v>128</v>
      </c>
      <c r="V5" s="30"/>
      <c r="W5" s="30"/>
      <c r="X5" s="30"/>
      <c r="Y5" s="30"/>
      <c r="Z5" s="30"/>
      <c r="AA5" s="31"/>
      <c r="AB5" s="29" t="s">
        <v>0</v>
      </c>
      <c r="AC5" s="30"/>
      <c r="AD5" s="30"/>
      <c r="AE5" s="30"/>
      <c r="AF5" s="30"/>
      <c r="AG5" s="30"/>
      <c r="AH5" s="31"/>
    </row>
    <row r="6" spans="1:34" ht="53.4" thickBot="1">
      <c r="A6" s="4" t="s">
        <v>1</v>
      </c>
      <c r="B6" s="5" t="s">
        <v>2</v>
      </c>
      <c r="C6" s="4" t="s">
        <v>3</v>
      </c>
      <c r="D6" s="5" t="s">
        <v>4</v>
      </c>
      <c r="E6" s="5" t="s">
        <v>5</v>
      </c>
      <c r="F6" s="5" t="s">
        <v>6</v>
      </c>
      <c r="G6" s="6" t="s">
        <v>7</v>
      </c>
      <c r="H6" s="5" t="s">
        <v>8</v>
      </c>
      <c r="I6" s="4" t="s">
        <v>9</v>
      </c>
      <c r="J6" s="4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4" t="s">
        <v>15</v>
      </c>
      <c r="P6" s="4" t="s">
        <v>16</v>
      </c>
      <c r="Q6" s="4" t="s">
        <v>17</v>
      </c>
      <c r="R6" s="6" t="s">
        <v>18</v>
      </c>
      <c r="S6" s="6" t="s">
        <v>19</v>
      </c>
      <c r="T6" s="7" t="s">
        <v>20</v>
      </c>
      <c r="U6" s="32" t="s">
        <v>21</v>
      </c>
      <c r="V6" s="33" t="s">
        <v>22</v>
      </c>
      <c r="W6" s="33" t="s">
        <v>23</v>
      </c>
      <c r="X6" s="33" t="s">
        <v>24</v>
      </c>
      <c r="Y6" s="33" t="s">
        <v>25</v>
      </c>
      <c r="Z6" s="33" t="s">
        <v>26</v>
      </c>
      <c r="AA6" s="33" t="s">
        <v>27</v>
      </c>
      <c r="AB6" s="33" t="s">
        <v>21</v>
      </c>
      <c r="AC6" s="33" t="s">
        <v>22</v>
      </c>
      <c r="AD6" s="33" t="s">
        <v>23</v>
      </c>
      <c r="AE6" s="33" t="s">
        <v>24</v>
      </c>
      <c r="AF6" s="33" t="s">
        <v>25</v>
      </c>
      <c r="AG6" s="33" t="s">
        <v>26</v>
      </c>
      <c r="AH6" s="33" t="s">
        <v>27</v>
      </c>
    </row>
    <row r="7" spans="1:34">
      <c r="A7" s="8">
        <v>169451</v>
      </c>
      <c r="B7" s="9" t="s">
        <v>28</v>
      </c>
      <c r="C7" s="8">
        <v>323630</v>
      </c>
      <c r="D7" s="9" t="s">
        <v>29</v>
      </c>
      <c r="E7" s="9" t="s">
        <v>48</v>
      </c>
      <c r="F7" s="9" t="s">
        <v>37</v>
      </c>
      <c r="G7" s="10" t="s">
        <v>31</v>
      </c>
      <c r="H7" s="9" t="s">
        <v>32</v>
      </c>
      <c r="I7" s="11">
        <v>43466</v>
      </c>
      <c r="J7" s="8" t="s">
        <v>33</v>
      </c>
      <c r="K7" s="9" t="s">
        <v>78</v>
      </c>
      <c r="L7" s="9" t="s">
        <v>32</v>
      </c>
      <c r="M7" s="9" t="s">
        <v>108</v>
      </c>
      <c r="N7" s="9" t="s">
        <v>111</v>
      </c>
      <c r="O7" s="8">
        <v>2016</v>
      </c>
      <c r="P7" s="8">
        <v>2017</v>
      </c>
      <c r="Q7" s="12">
        <v>42350</v>
      </c>
      <c r="R7" s="10">
        <v>2</v>
      </c>
      <c r="S7" s="10">
        <v>-4</v>
      </c>
      <c r="T7" s="9" t="s">
        <v>124</v>
      </c>
      <c r="U7" s="34" t="s">
        <v>34</v>
      </c>
      <c r="V7" s="34" t="s">
        <v>34</v>
      </c>
      <c r="W7" s="34"/>
      <c r="X7" s="34"/>
      <c r="Y7" s="34"/>
      <c r="Z7" s="34" t="s">
        <v>34</v>
      </c>
      <c r="AA7" s="34" t="s">
        <v>34</v>
      </c>
      <c r="AB7" s="35">
        <v>0</v>
      </c>
      <c r="AC7" s="35">
        <v>0</v>
      </c>
      <c r="AD7" s="34"/>
      <c r="AE7" s="35"/>
      <c r="AF7" s="34"/>
      <c r="AG7" s="35">
        <v>0</v>
      </c>
      <c r="AH7" s="35">
        <v>0</v>
      </c>
    </row>
    <row r="8" spans="1:34">
      <c r="A8" s="8">
        <v>169451</v>
      </c>
      <c r="B8" s="9" t="s">
        <v>28</v>
      </c>
      <c r="C8" s="8">
        <v>323630</v>
      </c>
      <c r="D8" s="9" t="s">
        <v>29</v>
      </c>
      <c r="E8" s="9" t="s">
        <v>49</v>
      </c>
      <c r="F8" s="9" t="s">
        <v>37</v>
      </c>
      <c r="G8" s="10" t="s">
        <v>31</v>
      </c>
      <c r="H8" s="9" t="s">
        <v>32</v>
      </c>
      <c r="I8" s="11">
        <v>43466</v>
      </c>
      <c r="J8" s="8" t="s">
        <v>33</v>
      </c>
      <c r="K8" s="9" t="s">
        <v>79</v>
      </c>
      <c r="L8" s="9" t="s">
        <v>32</v>
      </c>
      <c r="M8" s="9" t="s">
        <v>108</v>
      </c>
      <c r="N8" s="9" t="s">
        <v>111</v>
      </c>
      <c r="O8" s="8">
        <v>2016</v>
      </c>
      <c r="P8" s="8">
        <v>3500</v>
      </c>
      <c r="Q8" s="12">
        <v>63333</v>
      </c>
      <c r="R8" s="10">
        <v>6</v>
      </c>
      <c r="S8" s="10">
        <v>0</v>
      </c>
      <c r="T8" s="9" t="s">
        <v>124</v>
      </c>
      <c r="U8" s="34" t="s">
        <v>34</v>
      </c>
      <c r="V8" s="34" t="s">
        <v>34</v>
      </c>
      <c r="W8" s="34"/>
      <c r="X8" s="34"/>
      <c r="Y8" s="34"/>
      <c r="Z8" s="34" t="s">
        <v>34</v>
      </c>
      <c r="AA8" s="34" t="s">
        <v>34</v>
      </c>
      <c r="AB8" s="35">
        <v>0</v>
      </c>
      <c r="AC8" s="35">
        <v>0</v>
      </c>
      <c r="AD8" s="34"/>
      <c r="AE8" s="35"/>
      <c r="AF8" s="34"/>
      <c r="AG8" s="35">
        <v>0</v>
      </c>
      <c r="AH8" s="35">
        <v>0</v>
      </c>
    </row>
    <row r="9" spans="1:34">
      <c r="A9" s="8">
        <v>169451</v>
      </c>
      <c r="B9" s="9" t="s">
        <v>28</v>
      </c>
      <c r="C9" s="8">
        <v>323630</v>
      </c>
      <c r="D9" s="9" t="s">
        <v>29</v>
      </c>
      <c r="E9" s="9" t="s">
        <v>50</v>
      </c>
      <c r="F9" s="9" t="s">
        <v>37</v>
      </c>
      <c r="G9" s="10" t="s">
        <v>31</v>
      </c>
      <c r="H9" s="9" t="s">
        <v>32</v>
      </c>
      <c r="I9" s="11">
        <v>43466</v>
      </c>
      <c r="J9" s="8" t="s">
        <v>33</v>
      </c>
      <c r="K9" s="9" t="s">
        <v>80</v>
      </c>
      <c r="L9" s="9" t="s">
        <v>32</v>
      </c>
      <c r="M9" s="9" t="s">
        <v>108</v>
      </c>
      <c r="N9" s="9" t="s">
        <v>111</v>
      </c>
      <c r="O9" s="8">
        <v>2016</v>
      </c>
      <c r="P9" s="8">
        <v>2017</v>
      </c>
      <c r="Q9" s="12">
        <v>42350</v>
      </c>
      <c r="R9" s="10">
        <v>1</v>
      </c>
      <c r="S9" s="10">
        <v>-5</v>
      </c>
      <c r="T9" s="9" t="s">
        <v>124</v>
      </c>
      <c r="U9" s="34" t="s">
        <v>34</v>
      </c>
      <c r="V9" s="34" t="s">
        <v>34</v>
      </c>
      <c r="W9" s="34"/>
      <c r="X9" s="34"/>
      <c r="Y9" s="34"/>
      <c r="Z9" s="34" t="s">
        <v>34</v>
      </c>
      <c r="AA9" s="34" t="s">
        <v>34</v>
      </c>
      <c r="AB9" s="35">
        <v>0</v>
      </c>
      <c r="AC9" s="35">
        <v>0</v>
      </c>
      <c r="AD9" s="34"/>
      <c r="AE9" s="35"/>
      <c r="AF9" s="34"/>
      <c r="AG9" s="35">
        <v>0</v>
      </c>
      <c r="AH9" s="35">
        <v>0</v>
      </c>
    </row>
    <row r="10" spans="1:34">
      <c r="A10" s="8">
        <v>169451</v>
      </c>
      <c r="B10" s="9" t="s">
        <v>28</v>
      </c>
      <c r="C10" s="8">
        <v>323630</v>
      </c>
      <c r="D10" s="9" t="s">
        <v>29</v>
      </c>
      <c r="E10" s="9" t="s">
        <v>51</v>
      </c>
      <c r="F10" s="9" t="s">
        <v>37</v>
      </c>
      <c r="G10" s="10" t="s">
        <v>31</v>
      </c>
      <c r="H10" s="9" t="s">
        <v>32</v>
      </c>
      <c r="I10" s="11">
        <v>43466</v>
      </c>
      <c r="J10" s="8" t="s">
        <v>33</v>
      </c>
      <c r="K10" s="9" t="s">
        <v>81</v>
      </c>
      <c r="L10" s="9" t="s">
        <v>32</v>
      </c>
      <c r="M10" s="9" t="s">
        <v>108</v>
      </c>
      <c r="N10" s="9" t="s">
        <v>111</v>
      </c>
      <c r="O10" s="8">
        <v>2016</v>
      </c>
      <c r="P10" s="8">
        <v>2131</v>
      </c>
      <c r="Q10" s="12">
        <v>45379</v>
      </c>
      <c r="R10" s="10">
        <v>20</v>
      </c>
      <c r="S10" s="10">
        <v>16</v>
      </c>
      <c r="T10" s="9" t="s">
        <v>124</v>
      </c>
      <c r="U10" s="34" t="s">
        <v>34</v>
      </c>
      <c r="V10" s="34" t="s">
        <v>34</v>
      </c>
      <c r="W10" s="34"/>
      <c r="X10" s="34"/>
      <c r="Y10" s="34"/>
      <c r="Z10" s="34" t="s">
        <v>34</v>
      </c>
      <c r="AA10" s="34" t="s">
        <v>34</v>
      </c>
      <c r="AB10" s="35">
        <v>0</v>
      </c>
      <c r="AC10" s="35">
        <v>0</v>
      </c>
      <c r="AD10" s="34"/>
      <c r="AE10" s="35"/>
      <c r="AF10" s="34"/>
      <c r="AG10" s="35">
        <v>0</v>
      </c>
      <c r="AH10" s="35">
        <v>0</v>
      </c>
    </row>
    <row r="11" spans="1:34">
      <c r="A11" s="8">
        <v>169451</v>
      </c>
      <c r="B11" s="9" t="s">
        <v>28</v>
      </c>
      <c r="C11" s="8">
        <v>323630</v>
      </c>
      <c r="D11" s="9" t="s">
        <v>29</v>
      </c>
      <c r="E11" s="9" t="s">
        <v>52</v>
      </c>
      <c r="F11" s="9" t="s">
        <v>37</v>
      </c>
      <c r="G11" s="10" t="s">
        <v>31</v>
      </c>
      <c r="H11" s="9" t="s">
        <v>32</v>
      </c>
      <c r="I11" s="11">
        <v>43466</v>
      </c>
      <c r="J11" s="8" t="s">
        <v>33</v>
      </c>
      <c r="K11" s="9" t="s">
        <v>82</v>
      </c>
      <c r="L11" s="9" t="s">
        <v>32</v>
      </c>
      <c r="M11" s="9" t="s">
        <v>108</v>
      </c>
      <c r="N11" s="9" t="s">
        <v>111</v>
      </c>
      <c r="O11" s="8">
        <v>2016</v>
      </c>
      <c r="P11" s="8">
        <v>2131</v>
      </c>
      <c r="Q11" s="12">
        <v>45379</v>
      </c>
      <c r="R11" s="10">
        <v>8</v>
      </c>
      <c r="S11" s="10">
        <v>2</v>
      </c>
      <c r="T11" s="9" t="s">
        <v>124</v>
      </c>
      <c r="U11" s="34" t="s">
        <v>34</v>
      </c>
      <c r="V11" s="34" t="s">
        <v>34</v>
      </c>
      <c r="W11" s="34"/>
      <c r="X11" s="34"/>
      <c r="Y11" s="34"/>
      <c r="Z11" s="34" t="s">
        <v>34</v>
      </c>
      <c r="AA11" s="34" t="s">
        <v>34</v>
      </c>
      <c r="AB11" s="35">
        <v>0</v>
      </c>
      <c r="AC11" s="35">
        <v>0</v>
      </c>
      <c r="AD11" s="34"/>
      <c r="AE11" s="35"/>
      <c r="AF11" s="34"/>
      <c r="AG11" s="35">
        <v>0</v>
      </c>
      <c r="AH11" s="35">
        <v>0</v>
      </c>
    </row>
    <row r="12" spans="1:34" ht="26.4">
      <c r="A12" s="8">
        <v>169451</v>
      </c>
      <c r="B12" s="9" t="s">
        <v>28</v>
      </c>
      <c r="C12" s="8">
        <v>323630</v>
      </c>
      <c r="D12" s="9" t="s">
        <v>29</v>
      </c>
      <c r="E12" s="9" t="s">
        <v>53</v>
      </c>
      <c r="F12" s="9" t="s">
        <v>37</v>
      </c>
      <c r="G12" s="10" t="s">
        <v>31</v>
      </c>
      <c r="H12" s="9" t="s">
        <v>32</v>
      </c>
      <c r="I12" s="11">
        <v>43466</v>
      </c>
      <c r="J12" s="8" t="s">
        <v>33</v>
      </c>
      <c r="K12" s="9" t="s">
        <v>83</v>
      </c>
      <c r="L12" s="9" t="s">
        <v>32</v>
      </c>
      <c r="M12" s="9" t="s">
        <v>108</v>
      </c>
      <c r="N12" s="9" t="s">
        <v>112</v>
      </c>
      <c r="O12" s="8">
        <v>2016</v>
      </c>
      <c r="P12" s="8">
        <v>3500</v>
      </c>
      <c r="Q12" s="12">
        <v>32873</v>
      </c>
      <c r="R12" s="10">
        <v>20</v>
      </c>
      <c r="S12" s="10">
        <v>19</v>
      </c>
      <c r="T12" s="9" t="s">
        <v>124</v>
      </c>
      <c r="U12" s="34" t="s">
        <v>34</v>
      </c>
      <c r="V12" s="34" t="s">
        <v>34</v>
      </c>
      <c r="W12" s="34"/>
      <c r="X12" s="34"/>
      <c r="Y12" s="34"/>
      <c r="Z12" s="34" t="s">
        <v>34</v>
      </c>
      <c r="AA12" s="34" t="s">
        <v>34</v>
      </c>
      <c r="AB12" s="35">
        <v>0</v>
      </c>
      <c r="AC12" s="35">
        <v>0</v>
      </c>
      <c r="AD12" s="34"/>
      <c r="AE12" s="35"/>
      <c r="AF12" s="34"/>
      <c r="AG12" s="35">
        <v>0</v>
      </c>
      <c r="AH12" s="35">
        <v>0</v>
      </c>
    </row>
    <row r="13" spans="1:34">
      <c r="A13" s="8">
        <v>169451</v>
      </c>
      <c r="B13" s="9" t="s">
        <v>28</v>
      </c>
      <c r="C13" s="8">
        <v>323630</v>
      </c>
      <c r="D13" s="9" t="s">
        <v>29</v>
      </c>
      <c r="E13" s="9" t="s">
        <v>54</v>
      </c>
      <c r="F13" s="9" t="s">
        <v>37</v>
      </c>
      <c r="G13" s="10" t="s">
        <v>31</v>
      </c>
      <c r="H13" s="9" t="s">
        <v>32</v>
      </c>
      <c r="I13" s="11">
        <v>43466</v>
      </c>
      <c r="J13" s="8" t="s">
        <v>33</v>
      </c>
      <c r="K13" s="9" t="s">
        <v>84</v>
      </c>
      <c r="L13" s="9" t="s">
        <v>32</v>
      </c>
      <c r="M13" s="9" t="s">
        <v>108</v>
      </c>
      <c r="N13" s="9" t="s">
        <v>111</v>
      </c>
      <c r="O13" s="8">
        <v>2016</v>
      </c>
      <c r="P13" s="8">
        <v>3500</v>
      </c>
      <c r="Q13" s="12">
        <v>63333</v>
      </c>
      <c r="R13" s="10">
        <v>1</v>
      </c>
      <c r="S13" s="10">
        <v>-5</v>
      </c>
      <c r="T13" s="9" t="s">
        <v>124</v>
      </c>
      <c r="U13" s="34" t="s">
        <v>34</v>
      </c>
      <c r="V13" s="34" t="s">
        <v>34</v>
      </c>
      <c r="W13" s="34"/>
      <c r="X13" s="34"/>
      <c r="Y13" s="34"/>
      <c r="Z13" s="34" t="s">
        <v>34</v>
      </c>
      <c r="AA13" s="34" t="s">
        <v>34</v>
      </c>
      <c r="AB13" s="35">
        <v>0</v>
      </c>
      <c r="AC13" s="35">
        <v>0</v>
      </c>
      <c r="AD13" s="34"/>
      <c r="AE13" s="35"/>
      <c r="AF13" s="34"/>
      <c r="AG13" s="35">
        <v>0</v>
      </c>
      <c r="AH13" s="35">
        <v>0</v>
      </c>
    </row>
    <row r="14" spans="1:34" ht="26.4">
      <c r="A14" s="8">
        <v>169451</v>
      </c>
      <c r="B14" s="9" t="s">
        <v>28</v>
      </c>
      <c r="C14" s="8">
        <v>323630</v>
      </c>
      <c r="D14" s="9" t="s">
        <v>29</v>
      </c>
      <c r="E14" s="9" t="s">
        <v>55</v>
      </c>
      <c r="F14" s="9" t="s">
        <v>37</v>
      </c>
      <c r="G14" s="10" t="s">
        <v>31</v>
      </c>
      <c r="H14" s="9" t="s">
        <v>32</v>
      </c>
      <c r="I14" s="11">
        <v>43466</v>
      </c>
      <c r="J14" s="8" t="s">
        <v>33</v>
      </c>
      <c r="K14" s="9" t="s">
        <v>85</v>
      </c>
      <c r="L14" s="9" t="s">
        <v>32</v>
      </c>
      <c r="M14" s="9" t="s">
        <v>108</v>
      </c>
      <c r="N14" s="9" t="s">
        <v>112</v>
      </c>
      <c r="O14" s="8">
        <v>2016</v>
      </c>
      <c r="P14" s="8">
        <v>3500</v>
      </c>
      <c r="Q14" s="12">
        <v>31233</v>
      </c>
      <c r="R14" s="10">
        <v>12</v>
      </c>
      <c r="S14" s="10">
        <v>6</v>
      </c>
      <c r="T14" s="9" t="s">
        <v>124</v>
      </c>
      <c r="U14" s="34" t="s">
        <v>34</v>
      </c>
      <c r="V14" s="34" t="s">
        <v>34</v>
      </c>
      <c r="W14" s="34"/>
      <c r="X14" s="34"/>
      <c r="Y14" s="34"/>
      <c r="Z14" s="34" t="s">
        <v>34</v>
      </c>
      <c r="AA14" s="34" t="s">
        <v>34</v>
      </c>
      <c r="AB14" s="35">
        <v>0</v>
      </c>
      <c r="AC14" s="35">
        <v>0</v>
      </c>
      <c r="AD14" s="34"/>
      <c r="AE14" s="35"/>
      <c r="AF14" s="35"/>
      <c r="AG14" s="35">
        <v>0</v>
      </c>
      <c r="AH14" s="35">
        <v>0</v>
      </c>
    </row>
    <row r="15" spans="1:34">
      <c r="A15" s="8">
        <v>169451</v>
      </c>
      <c r="B15" s="9" t="s">
        <v>28</v>
      </c>
      <c r="C15" s="8">
        <v>323630</v>
      </c>
      <c r="D15" s="9" t="s">
        <v>29</v>
      </c>
      <c r="E15" s="9" t="s">
        <v>56</v>
      </c>
      <c r="F15" s="9" t="s">
        <v>37</v>
      </c>
      <c r="G15" s="10" t="s">
        <v>31</v>
      </c>
      <c r="H15" s="9" t="s">
        <v>32</v>
      </c>
      <c r="I15" s="11">
        <v>43466</v>
      </c>
      <c r="J15" s="8" t="s">
        <v>33</v>
      </c>
      <c r="K15" s="9" t="s">
        <v>86</v>
      </c>
      <c r="L15" s="9" t="s">
        <v>32</v>
      </c>
      <c r="M15" s="9" t="s">
        <v>108</v>
      </c>
      <c r="N15" s="9" t="s">
        <v>111</v>
      </c>
      <c r="O15" s="8">
        <v>2016</v>
      </c>
      <c r="P15" s="8">
        <v>2131</v>
      </c>
      <c r="Q15" s="12">
        <v>45379</v>
      </c>
      <c r="R15" s="10">
        <v>20</v>
      </c>
      <c r="S15" s="10">
        <v>19</v>
      </c>
      <c r="T15" s="9" t="s">
        <v>124</v>
      </c>
      <c r="U15" s="34" t="s">
        <v>34</v>
      </c>
      <c r="V15" s="34" t="s">
        <v>34</v>
      </c>
      <c r="W15" s="34"/>
      <c r="X15" s="34"/>
      <c r="Y15" s="34"/>
      <c r="Z15" s="34" t="s">
        <v>34</v>
      </c>
      <c r="AA15" s="34" t="s">
        <v>34</v>
      </c>
      <c r="AB15" s="35">
        <v>0</v>
      </c>
      <c r="AC15" s="35">
        <v>0</v>
      </c>
      <c r="AD15" s="34"/>
      <c r="AE15" s="35"/>
      <c r="AF15" s="34"/>
      <c r="AG15" s="35">
        <v>0</v>
      </c>
      <c r="AH15" s="35">
        <v>0</v>
      </c>
    </row>
    <row r="16" spans="1:34" ht="26.4">
      <c r="A16" s="8">
        <v>169451</v>
      </c>
      <c r="B16" s="9" t="s">
        <v>28</v>
      </c>
      <c r="C16" s="8">
        <v>323630</v>
      </c>
      <c r="D16" s="9" t="s">
        <v>29</v>
      </c>
      <c r="E16" s="9" t="s">
        <v>57</v>
      </c>
      <c r="F16" s="9" t="s">
        <v>37</v>
      </c>
      <c r="G16" s="10" t="s">
        <v>31</v>
      </c>
      <c r="H16" s="9" t="s">
        <v>32</v>
      </c>
      <c r="I16" s="11">
        <v>43466</v>
      </c>
      <c r="J16" s="8" t="s">
        <v>33</v>
      </c>
      <c r="K16" s="9" t="s">
        <v>87</v>
      </c>
      <c r="L16" s="9" t="s">
        <v>32</v>
      </c>
      <c r="M16" s="9" t="s">
        <v>108</v>
      </c>
      <c r="N16" s="9" t="s">
        <v>113</v>
      </c>
      <c r="O16" s="8">
        <v>2016</v>
      </c>
      <c r="P16" s="8">
        <v>1916</v>
      </c>
      <c r="Q16" s="12">
        <v>43954</v>
      </c>
      <c r="R16" s="10">
        <v>20</v>
      </c>
      <c r="S16" s="10">
        <v>17</v>
      </c>
      <c r="T16" s="9" t="s">
        <v>124</v>
      </c>
      <c r="U16" s="34" t="s">
        <v>34</v>
      </c>
      <c r="V16" s="34" t="s">
        <v>34</v>
      </c>
      <c r="W16" s="34"/>
      <c r="X16" s="34"/>
      <c r="Y16" s="34"/>
      <c r="Z16" s="34" t="s">
        <v>34</v>
      </c>
      <c r="AA16" s="34" t="s">
        <v>34</v>
      </c>
      <c r="AB16" s="35">
        <v>0</v>
      </c>
      <c r="AC16" s="35">
        <v>0</v>
      </c>
      <c r="AD16" s="34"/>
      <c r="AE16" s="35"/>
      <c r="AF16" s="34"/>
      <c r="AG16" s="35">
        <v>0</v>
      </c>
      <c r="AH16" s="35">
        <v>0</v>
      </c>
    </row>
    <row r="17" spans="1:34" ht="26.4">
      <c r="A17" s="8">
        <v>169451</v>
      </c>
      <c r="B17" s="9" t="s">
        <v>28</v>
      </c>
      <c r="C17" s="8">
        <v>323630</v>
      </c>
      <c r="D17" s="9" t="s">
        <v>29</v>
      </c>
      <c r="E17" s="9" t="s">
        <v>58</v>
      </c>
      <c r="F17" s="9" t="s">
        <v>30</v>
      </c>
      <c r="G17" s="10" t="s">
        <v>31</v>
      </c>
      <c r="H17" s="9" t="s">
        <v>32</v>
      </c>
      <c r="I17" s="11">
        <v>43637</v>
      </c>
      <c r="J17" s="8" t="s">
        <v>33</v>
      </c>
      <c r="K17" s="9" t="s">
        <v>88</v>
      </c>
      <c r="L17" s="9" t="s">
        <v>32</v>
      </c>
      <c r="M17" s="9" t="s">
        <v>35</v>
      </c>
      <c r="N17" s="9" t="s">
        <v>114</v>
      </c>
      <c r="O17" s="8">
        <v>2019</v>
      </c>
      <c r="P17" s="8">
        <v>1567</v>
      </c>
      <c r="Q17" s="12">
        <v>43887</v>
      </c>
      <c r="R17" s="10">
        <v>2</v>
      </c>
      <c r="S17" s="10">
        <v>-4</v>
      </c>
      <c r="T17" s="9" t="s">
        <v>124</v>
      </c>
      <c r="U17" s="34" t="s">
        <v>34</v>
      </c>
      <c r="V17" s="34" t="s">
        <v>34</v>
      </c>
      <c r="W17" s="34"/>
      <c r="X17" s="34"/>
      <c r="Y17" s="34"/>
      <c r="Z17" s="34" t="s">
        <v>34</v>
      </c>
      <c r="AA17" s="34" t="s">
        <v>34</v>
      </c>
      <c r="AB17" s="35">
        <v>0</v>
      </c>
      <c r="AC17" s="35">
        <v>0</v>
      </c>
      <c r="AD17" s="34"/>
      <c r="AE17" s="35"/>
      <c r="AF17" s="35"/>
      <c r="AG17" s="35">
        <v>0</v>
      </c>
      <c r="AH17" s="35">
        <v>0</v>
      </c>
    </row>
    <row r="18" spans="1:34">
      <c r="A18" s="8">
        <v>169451</v>
      </c>
      <c r="B18" s="9" t="s">
        <v>28</v>
      </c>
      <c r="C18" s="8">
        <v>323630</v>
      </c>
      <c r="D18" s="9" t="s">
        <v>29</v>
      </c>
      <c r="E18" s="9" t="s">
        <v>59</v>
      </c>
      <c r="F18" s="9" t="s">
        <v>38</v>
      </c>
      <c r="G18" s="10" t="s">
        <v>31</v>
      </c>
      <c r="H18" s="9" t="s">
        <v>32</v>
      </c>
      <c r="I18" s="11">
        <v>44568</v>
      </c>
      <c r="J18" s="8" t="s">
        <v>33</v>
      </c>
      <c r="K18" s="9" t="s">
        <v>89</v>
      </c>
      <c r="L18" s="9" t="s">
        <v>32</v>
      </c>
      <c r="M18" s="9" t="s">
        <v>109</v>
      </c>
      <c r="N18" s="9" t="s">
        <v>115</v>
      </c>
      <c r="O18" s="8">
        <v>2022</v>
      </c>
      <c r="P18" s="8">
        <v>27000</v>
      </c>
      <c r="Q18" s="12">
        <v>238500</v>
      </c>
      <c r="R18" s="10">
        <v>1</v>
      </c>
      <c r="S18" s="10">
        <v>-5</v>
      </c>
      <c r="T18" s="9" t="s">
        <v>124</v>
      </c>
      <c r="U18" s="34" t="s">
        <v>34</v>
      </c>
      <c r="V18" s="34" t="s">
        <v>34</v>
      </c>
      <c r="W18" s="34"/>
      <c r="X18" s="34"/>
      <c r="Y18" s="34"/>
      <c r="Z18" s="34" t="s">
        <v>34</v>
      </c>
      <c r="AA18" s="34" t="s">
        <v>34</v>
      </c>
      <c r="AB18" s="35">
        <v>0</v>
      </c>
      <c r="AC18" s="35">
        <v>0</v>
      </c>
      <c r="AD18" s="34"/>
      <c r="AE18" s="35"/>
      <c r="AF18" s="35"/>
      <c r="AG18" s="35">
        <v>0</v>
      </c>
      <c r="AH18" s="35">
        <v>0</v>
      </c>
    </row>
    <row r="19" spans="1:34">
      <c r="A19" s="8">
        <v>169451</v>
      </c>
      <c r="B19" s="9" t="s">
        <v>28</v>
      </c>
      <c r="C19" s="8">
        <v>323630</v>
      </c>
      <c r="D19" s="9" t="s">
        <v>29</v>
      </c>
      <c r="E19" s="9" t="s">
        <v>60</v>
      </c>
      <c r="F19" s="9" t="s">
        <v>38</v>
      </c>
      <c r="G19" s="10" t="s">
        <v>31</v>
      </c>
      <c r="H19" s="9" t="s">
        <v>32</v>
      </c>
      <c r="I19" s="11">
        <v>44568</v>
      </c>
      <c r="J19" s="8" t="s">
        <v>33</v>
      </c>
      <c r="K19" s="9" t="s">
        <v>90</v>
      </c>
      <c r="L19" s="9" t="s">
        <v>32</v>
      </c>
      <c r="M19" s="9" t="s">
        <v>109</v>
      </c>
      <c r="N19" s="9" t="s">
        <v>115</v>
      </c>
      <c r="O19" s="8">
        <v>2022</v>
      </c>
      <c r="P19" s="8">
        <v>27000</v>
      </c>
      <c r="Q19" s="12">
        <v>238500</v>
      </c>
      <c r="R19" s="10">
        <v>3</v>
      </c>
      <c r="S19" s="10">
        <v>-3</v>
      </c>
      <c r="T19" s="9" t="s">
        <v>124</v>
      </c>
      <c r="U19" s="34" t="s">
        <v>34</v>
      </c>
      <c r="V19" s="34" t="s">
        <v>34</v>
      </c>
      <c r="W19" s="34"/>
      <c r="X19" s="34"/>
      <c r="Y19" s="34"/>
      <c r="Z19" s="34" t="s">
        <v>34</v>
      </c>
      <c r="AA19" s="34" t="s">
        <v>34</v>
      </c>
      <c r="AB19" s="35">
        <v>0</v>
      </c>
      <c r="AC19" s="35">
        <v>0</v>
      </c>
      <c r="AD19" s="34"/>
      <c r="AE19" s="35"/>
      <c r="AF19" s="34"/>
      <c r="AG19" s="35">
        <v>0</v>
      </c>
      <c r="AH19" s="35">
        <v>0</v>
      </c>
    </row>
    <row r="20" spans="1:34">
      <c r="A20" s="8">
        <v>169451</v>
      </c>
      <c r="B20" s="9" t="s">
        <v>28</v>
      </c>
      <c r="C20" s="8">
        <v>323630</v>
      </c>
      <c r="D20" s="9" t="s">
        <v>29</v>
      </c>
      <c r="E20" s="9" t="s">
        <v>61</v>
      </c>
      <c r="F20" s="9" t="s">
        <v>38</v>
      </c>
      <c r="G20" s="10" t="s">
        <v>31</v>
      </c>
      <c r="H20" s="9" t="s">
        <v>32</v>
      </c>
      <c r="I20" s="11">
        <v>44568</v>
      </c>
      <c r="J20" s="8" t="s">
        <v>33</v>
      </c>
      <c r="K20" s="9" t="s">
        <v>91</v>
      </c>
      <c r="L20" s="9" t="s">
        <v>32</v>
      </c>
      <c r="M20" s="9" t="s">
        <v>109</v>
      </c>
      <c r="N20" s="9" t="s">
        <v>115</v>
      </c>
      <c r="O20" s="8">
        <v>2022</v>
      </c>
      <c r="P20" s="8">
        <v>27000</v>
      </c>
      <c r="Q20" s="12">
        <v>238500</v>
      </c>
      <c r="R20" s="10">
        <v>2</v>
      </c>
      <c r="S20" s="10">
        <v>-4</v>
      </c>
      <c r="T20" s="9" t="s">
        <v>124</v>
      </c>
      <c r="U20" s="34" t="s">
        <v>34</v>
      </c>
      <c r="V20" s="34" t="s">
        <v>34</v>
      </c>
      <c r="W20" s="34"/>
      <c r="X20" s="34"/>
      <c r="Y20" s="34"/>
      <c r="Z20" s="34" t="s">
        <v>34</v>
      </c>
      <c r="AA20" s="34" t="s">
        <v>34</v>
      </c>
      <c r="AB20" s="35">
        <v>0</v>
      </c>
      <c r="AC20" s="35">
        <v>0</v>
      </c>
      <c r="AD20" s="34"/>
      <c r="AE20" s="35"/>
      <c r="AF20" s="34"/>
      <c r="AG20" s="35">
        <v>0</v>
      </c>
      <c r="AH20" s="35">
        <v>0</v>
      </c>
    </row>
    <row r="21" spans="1:34" s="27" customFormat="1">
      <c r="A21" s="8">
        <v>169451</v>
      </c>
      <c r="B21" s="13" t="s">
        <v>28</v>
      </c>
      <c r="C21" s="8">
        <v>323630</v>
      </c>
      <c r="D21" s="13" t="s">
        <v>29</v>
      </c>
      <c r="E21" s="13" t="s">
        <v>62</v>
      </c>
      <c r="F21" s="13" t="s">
        <v>38</v>
      </c>
      <c r="G21" s="14" t="s">
        <v>31</v>
      </c>
      <c r="H21" s="13" t="s">
        <v>32</v>
      </c>
      <c r="I21" s="15">
        <v>44581</v>
      </c>
      <c r="J21" s="16" t="s">
        <v>33</v>
      </c>
      <c r="K21" s="13" t="s">
        <v>92</v>
      </c>
      <c r="L21" s="13" t="s">
        <v>32</v>
      </c>
      <c r="M21" s="13" t="s">
        <v>110</v>
      </c>
      <c r="N21" s="13" t="s">
        <v>116</v>
      </c>
      <c r="O21" s="16">
        <v>2022</v>
      </c>
      <c r="P21" s="16">
        <v>15490</v>
      </c>
      <c r="Q21" s="17">
        <v>98000</v>
      </c>
      <c r="R21" s="14">
        <v>4</v>
      </c>
      <c r="S21" s="14">
        <v>-2</v>
      </c>
      <c r="T21" s="13" t="s">
        <v>124</v>
      </c>
      <c r="U21" s="34" t="s">
        <v>34</v>
      </c>
      <c r="V21" s="34" t="s">
        <v>34</v>
      </c>
      <c r="W21" s="34"/>
      <c r="X21" s="34"/>
      <c r="Y21" s="34"/>
      <c r="Z21" s="34" t="s">
        <v>34</v>
      </c>
      <c r="AA21" s="34" t="s">
        <v>34</v>
      </c>
      <c r="AB21" s="35">
        <v>0</v>
      </c>
      <c r="AC21" s="35">
        <v>0</v>
      </c>
      <c r="AD21" s="34"/>
      <c r="AE21" s="35"/>
      <c r="AF21" s="34"/>
      <c r="AG21" s="35">
        <v>0</v>
      </c>
      <c r="AH21" s="35">
        <v>0</v>
      </c>
    </row>
    <row r="22" spans="1:34">
      <c r="A22" s="8">
        <v>169451</v>
      </c>
      <c r="B22" s="9" t="s">
        <v>28</v>
      </c>
      <c r="C22" s="8">
        <v>323630</v>
      </c>
      <c r="D22" s="9" t="s">
        <v>29</v>
      </c>
      <c r="E22" s="9" t="s">
        <v>63</v>
      </c>
      <c r="F22" s="9" t="s">
        <v>38</v>
      </c>
      <c r="G22" s="10" t="s">
        <v>31</v>
      </c>
      <c r="H22" s="9" t="s">
        <v>32</v>
      </c>
      <c r="I22" s="11">
        <v>44603</v>
      </c>
      <c r="J22" s="8" t="s">
        <v>33</v>
      </c>
      <c r="K22" s="9" t="s">
        <v>93</v>
      </c>
      <c r="L22" s="9" t="s">
        <v>32</v>
      </c>
      <c r="M22" s="9" t="s">
        <v>109</v>
      </c>
      <c r="N22" s="9" t="s">
        <v>117</v>
      </c>
      <c r="O22" s="8">
        <v>2022</v>
      </c>
      <c r="P22" s="8">
        <v>28000</v>
      </c>
      <c r="Q22" s="12">
        <v>220000</v>
      </c>
      <c r="R22" s="10">
        <v>10</v>
      </c>
      <c r="S22" s="10">
        <v>4</v>
      </c>
      <c r="T22" s="9" t="s">
        <v>124</v>
      </c>
      <c r="U22" s="34" t="s">
        <v>34</v>
      </c>
      <c r="V22" s="34" t="s">
        <v>34</v>
      </c>
      <c r="W22" s="34"/>
      <c r="X22" s="34"/>
      <c r="Y22" s="34"/>
      <c r="Z22" s="34" t="s">
        <v>34</v>
      </c>
      <c r="AA22" s="34" t="s">
        <v>34</v>
      </c>
      <c r="AB22" s="35">
        <v>0</v>
      </c>
      <c r="AC22" s="35">
        <v>0</v>
      </c>
      <c r="AD22" s="34"/>
      <c r="AE22" s="35"/>
      <c r="AF22" s="34"/>
      <c r="AG22" s="35">
        <v>0</v>
      </c>
      <c r="AH22" s="35">
        <v>0</v>
      </c>
    </row>
    <row r="23" spans="1:34">
      <c r="A23" s="8">
        <v>169451</v>
      </c>
      <c r="B23" s="9" t="s">
        <v>28</v>
      </c>
      <c r="C23" s="8">
        <v>323630</v>
      </c>
      <c r="D23" s="9" t="s">
        <v>29</v>
      </c>
      <c r="E23" s="9" t="s">
        <v>64</v>
      </c>
      <c r="F23" s="9" t="s">
        <v>37</v>
      </c>
      <c r="G23" s="10" t="s">
        <v>31</v>
      </c>
      <c r="H23" s="9" t="s">
        <v>32</v>
      </c>
      <c r="I23" s="11">
        <v>44575</v>
      </c>
      <c r="J23" s="8" t="s">
        <v>33</v>
      </c>
      <c r="K23" s="9" t="s">
        <v>94</v>
      </c>
      <c r="L23" s="9" t="s">
        <v>32</v>
      </c>
      <c r="M23" s="9" t="s">
        <v>108</v>
      </c>
      <c r="N23" s="9" t="s">
        <v>111</v>
      </c>
      <c r="O23" s="8">
        <v>2022</v>
      </c>
      <c r="P23" s="8">
        <v>3500</v>
      </c>
      <c r="Q23" s="12">
        <v>40000</v>
      </c>
      <c r="R23" s="10">
        <v>10</v>
      </c>
      <c r="S23" s="10">
        <v>4</v>
      </c>
      <c r="T23" s="9" t="s">
        <v>124</v>
      </c>
      <c r="U23" s="34" t="s">
        <v>34</v>
      </c>
      <c r="V23" s="34" t="s">
        <v>34</v>
      </c>
      <c r="W23" s="34"/>
      <c r="X23" s="34"/>
      <c r="Y23" s="34"/>
      <c r="Z23" s="34" t="s">
        <v>34</v>
      </c>
      <c r="AA23" s="34" t="s">
        <v>34</v>
      </c>
      <c r="AB23" s="35">
        <v>0</v>
      </c>
      <c r="AC23" s="35">
        <v>0</v>
      </c>
      <c r="AD23" s="34"/>
      <c r="AE23" s="35"/>
      <c r="AF23" s="35"/>
      <c r="AG23" s="35">
        <v>0</v>
      </c>
      <c r="AH23" s="35">
        <v>0</v>
      </c>
    </row>
    <row r="24" spans="1:34">
      <c r="A24" s="8">
        <v>169451</v>
      </c>
      <c r="B24" s="9" t="s">
        <v>28</v>
      </c>
      <c r="C24" s="8">
        <v>323630</v>
      </c>
      <c r="D24" s="9" t="s">
        <v>29</v>
      </c>
      <c r="E24" s="9" t="s">
        <v>65</v>
      </c>
      <c r="F24" s="9" t="s">
        <v>37</v>
      </c>
      <c r="G24" s="10" t="s">
        <v>31</v>
      </c>
      <c r="H24" s="9" t="s">
        <v>32</v>
      </c>
      <c r="I24" s="11">
        <v>44575</v>
      </c>
      <c r="J24" s="8" t="s">
        <v>33</v>
      </c>
      <c r="K24" s="9" t="s">
        <v>95</v>
      </c>
      <c r="L24" s="9" t="s">
        <v>32</v>
      </c>
      <c r="M24" s="9" t="s">
        <v>108</v>
      </c>
      <c r="N24" s="9" t="s">
        <v>111</v>
      </c>
      <c r="O24" s="8">
        <v>2022</v>
      </c>
      <c r="P24" s="8">
        <v>3500</v>
      </c>
      <c r="Q24" s="12">
        <v>60000</v>
      </c>
      <c r="R24" s="10">
        <v>10</v>
      </c>
      <c r="S24" s="10">
        <v>4</v>
      </c>
      <c r="T24" s="9" t="s">
        <v>124</v>
      </c>
      <c r="U24" s="34" t="s">
        <v>34</v>
      </c>
      <c r="V24" s="34" t="s">
        <v>34</v>
      </c>
      <c r="W24" s="34"/>
      <c r="X24" s="34"/>
      <c r="Y24" s="34"/>
      <c r="Z24" s="34" t="s">
        <v>34</v>
      </c>
      <c r="AA24" s="34" t="s">
        <v>34</v>
      </c>
      <c r="AB24" s="35">
        <v>0</v>
      </c>
      <c r="AC24" s="35">
        <v>0</v>
      </c>
      <c r="AD24" s="34"/>
      <c r="AE24" s="35"/>
      <c r="AF24" s="35"/>
      <c r="AG24" s="35">
        <v>0</v>
      </c>
      <c r="AH24" s="35">
        <v>0</v>
      </c>
    </row>
    <row r="25" spans="1:34">
      <c r="A25" s="8">
        <v>169451</v>
      </c>
      <c r="B25" s="9" t="s">
        <v>28</v>
      </c>
      <c r="C25" s="8">
        <v>323630</v>
      </c>
      <c r="D25" s="9" t="s">
        <v>29</v>
      </c>
      <c r="E25" s="9" t="s">
        <v>66</v>
      </c>
      <c r="F25" s="9" t="s">
        <v>37</v>
      </c>
      <c r="G25" s="10" t="s">
        <v>31</v>
      </c>
      <c r="H25" s="9" t="s">
        <v>32</v>
      </c>
      <c r="I25" s="11">
        <v>44575</v>
      </c>
      <c r="J25" s="8" t="s">
        <v>33</v>
      </c>
      <c r="K25" s="9" t="s">
        <v>96</v>
      </c>
      <c r="L25" s="9" t="s">
        <v>32</v>
      </c>
      <c r="M25" s="9" t="s">
        <v>108</v>
      </c>
      <c r="N25" s="9" t="s">
        <v>111</v>
      </c>
      <c r="O25" s="8">
        <v>2022</v>
      </c>
      <c r="P25" s="8">
        <v>3500</v>
      </c>
      <c r="Q25" s="12">
        <v>60000</v>
      </c>
      <c r="R25" s="10">
        <v>10</v>
      </c>
      <c r="S25" s="10">
        <v>4</v>
      </c>
      <c r="T25" s="9" t="s">
        <v>124</v>
      </c>
      <c r="U25" s="34" t="s">
        <v>34</v>
      </c>
      <c r="V25" s="34" t="s">
        <v>34</v>
      </c>
      <c r="W25" s="34"/>
      <c r="X25" s="34"/>
      <c r="Y25" s="34"/>
      <c r="Z25" s="34" t="s">
        <v>34</v>
      </c>
      <c r="AA25" s="34" t="s">
        <v>34</v>
      </c>
      <c r="AB25" s="35">
        <v>0</v>
      </c>
      <c r="AC25" s="35">
        <v>0</v>
      </c>
      <c r="AD25" s="34"/>
      <c r="AE25" s="35"/>
      <c r="AF25" s="34"/>
      <c r="AG25" s="35">
        <v>0</v>
      </c>
      <c r="AH25" s="35">
        <v>0</v>
      </c>
    </row>
    <row r="26" spans="1:34" ht="26.4">
      <c r="A26" s="8">
        <v>169451</v>
      </c>
      <c r="B26" s="9" t="s">
        <v>28</v>
      </c>
      <c r="C26" s="8">
        <v>323630</v>
      </c>
      <c r="D26" s="9" t="s">
        <v>29</v>
      </c>
      <c r="E26" s="9" t="s">
        <v>67</v>
      </c>
      <c r="F26" s="9" t="s">
        <v>37</v>
      </c>
      <c r="G26" s="10" t="s">
        <v>31</v>
      </c>
      <c r="H26" s="9" t="s">
        <v>32</v>
      </c>
      <c r="I26" s="11">
        <v>45036</v>
      </c>
      <c r="J26" s="8" t="s">
        <v>33</v>
      </c>
      <c r="K26" s="9" t="s">
        <v>97</v>
      </c>
      <c r="L26" s="9">
        <v>591410</v>
      </c>
      <c r="M26" s="9" t="s">
        <v>108</v>
      </c>
      <c r="N26" s="9" t="s">
        <v>112</v>
      </c>
      <c r="O26" s="8">
        <v>2023</v>
      </c>
      <c r="P26" s="8">
        <v>2501</v>
      </c>
      <c r="Q26" s="12">
        <v>32014</v>
      </c>
      <c r="R26" s="10">
        <v>9</v>
      </c>
      <c r="S26" s="10">
        <v>3</v>
      </c>
      <c r="T26" s="9" t="s">
        <v>124</v>
      </c>
      <c r="U26" s="34" t="s">
        <v>34</v>
      </c>
      <c r="V26" s="34" t="s">
        <v>34</v>
      </c>
      <c r="W26" s="34"/>
      <c r="X26" s="34"/>
      <c r="Y26" s="34"/>
      <c r="Z26" s="34" t="s">
        <v>34</v>
      </c>
      <c r="AA26" s="34" t="s">
        <v>34</v>
      </c>
      <c r="AB26" s="35">
        <v>0</v>
      </c>
      <c r="AC26" s="35">
        <v>0</v>
      </c>
      <c r="AD26" s="35"/>
      <c r="AE26" s="35"/>
      <c r="AF26" s="34"/>
      <c r="AG26" s="35">
        <v>0</v>
      </c>
      <c r="AH26" s="35">
        <v>0</v>
      </c>
    </row>
    <row r="27" spans="1:34">
      <c r="A27" s="8">
        <v>169451</v>
      </c>
      <c r="B27" s="9" t="s">
        <v>28</v>
      </c>
      <c r="C27" s="8">
        <v>323630</v>
      </c>
      <c r="D27" s="9" t="s">
        <v>29</v>
      </c>
      <c r="E27" s="9" t="s">
        <v>68</v>
      </c>
      <c r="F27" s="9" t="s">
        <v>38</v>
      </c>
      <c r="G27" s="10" t="s">
        <v>31</v>
      </c>
      <c r="H27" s="9" t="s">
        <v>32</v>
      </c>
      <c r="I27" s="11">
        <v>45147</v>
      </c>
      <c r="J27" s="8" t="s">
        <v>33</v>
      </c>
      <c r="K27" s="9" t="s">
        <v>98</v>
      </c>
      <c r="L27" s="9">
        <v>591061</v>
      </c>
      <c r="M27" s="9" t="s">
        <v>110</v>
      </c>
      <c r="N27" s="9" t="s">
        <v>118</v>
      </c>
      <c r="O27" s="8">
        <v>2023</v>
      </c>
      <c r="P27" s="8">
        <v>50000</v>
      </c>
      <c r="Q27" s="12">
        <v>275000</v>
      </c>
      <c r="R27" s="10">
        <v>9</v>
      </c>
      <c r="S27" s="10">
        <v>3</v>
      </c>
      <c r="T27" s="9" t="s">
        <v>124</v>
      </c>
      <c r="U27" s="34" t="s">
        <v>34</v>
      </c>
      <c r="V27" s="34" t="s">
        <v>34</v>
      </c>
      <c r="W27" s="34"/>
      <c r="X27" s="34"/>
      <c r="Y27" s="34"/>
      <c r="Z27" s="34" t="s">
        <v>34</v>
      </c>
      <c r="AA27" s="34" t="s">
        <v>34</v>
      </c>
      <c r="AB27" s="35">
        <v>0</v>
      </c>
      <c r="AC27" s="35">
        <v>0</v>
      </c>
      <c r="AD27" s="35"/>
      <c r="AE27" s="35"/>
      <c r="AF27" s="34"/>
      <c r="AG27" s="35">
        <v>0</v>
      </c>
      <c r="AH27" s="35">
        <v>0</v>
      </c>
    </row>
    <row r="28" spans="1:34">
      <c r="A28" s="8">
        <v>169451</v>
      </c>
      <c r="B28" s="9" t="s">
        <v>28</v>
      </c>
      <c r="C28" s="8">
        <v>323630</v>
      </c>
      <c r="D28" s="9" t="s">
        <v>29</v>
      </c>
      <c r="E28" s="9" t="s">
        <v>69</v>
      </c>
      <c r="F28" s="9" t="s">
        <v>39</v>
      </c>
      <c r="G28" s="10" t="s">
        <v>31</v>
      </c>
      <c r="H28" s="9" t="s">
        <v>32</v>
      </c>
      <c r="I28" s="11">
        <v>45259</v>
      </c>
      <c r="J28" s="8" t="s">
        <v>33</v>
      </c>
      <c r="K28" s="9" t="s">
        <v>99</v>
      </c>
      <c r="L28" s="9" t="s">
        <v>32</v>
      </c>
      <c r="M28" s="9" t="s">
        <v>40</v>
      </c>
      <c r="N28" s="9" t="s">
        <v>119</v>
      </c>
      <c r="O28" s="8">
        <v>2023</v>
      </c>
      <c r="P28" s="8">
        <v>0</v>
      </c>
      <c r="Q28" s="12">
        <v>4149</v>
      </c>
      <c r="R28" s="10"/>
      <c r="S28" s="10"/>
      <c r="T28" s="9" t="s">
        <v>129</v>
      </c>
      <c r="U28" s="34"/>
      <c r="V28" s="34" t="s">
        <v>34</v>
      </c>
      <c r="W28" s="34" t="s">
        <v>34</v>
      </c>
      <c r="X28" s="34"/>
      <c r="Y28" s="34"/>
      <c r="Z28" s="34"/>
      <c r="AA28" s="34"/>
      <c r="AB28" s="35"/>
      <c r="AC28" s="35">
        <v>0</v>
      </c>
      <c r="AD28" s="35">
        <v>0</v>
      </c>
      <c r="AE28" s="35"/>
      <c r="AF28" s="34"/>
      <c r="AG28" s="35"/>
      <c r="AH28" s="35"/>
    </row>
    <row r="29" spans="1:34">
      <c r="A29" s="8">
        <v>169451</v>
      </c>
      <c r="B29" s="9" t="s">
        <v>28</v>
      </c>
      <c r="C29" s="8">
        <v>323630</v>
      </c>
      <c r="D29" s="9" t="s">
        <v>29</v>
      </c>
      <c r="E29" s="9" t="s">
        <v>70</v>
      </c>
      <c r="F29" s="9" t="s">
        <v>37</v>
      </c>
      <c r="G29" s="10" t="s">
        <v>31</v>
      </c>
      <c r="H29" s="9" t="s">
        <v>32</v>
      </c>
      <c r="I29" s="11">
        <v>46080</v>
      </c>
      <c r="J29" s="8" t="s">
        <v>33</v>
      </c>
      <c r="K29" s="9" t="s">
        <v>100</v>
      </c>
      <c r="L29" s="9" t="s">
        <v>32</v>
      </c>
      <c r="M29" s="9" t="s">
        <v>36</v>
      </c>
      <c r="N29" s="9" t="s">
        <v>120</v>
      </c>
      <c r="O29" s="8">
        <v>2026</v>
      </c>
      <c r="P29" s="8">
        <v>3500</v>
      </c>
      <c r="Q29" s="12">
        <v>64614</v>
      </c>
      <c r="R29" s="10">
        <v>6</v>
      </c>
      <c r="S29" s="10">
        <v>0</v>
      </c>
      <c r="T29" s="9" t="s">
        <v>124</v>
      </c>
      <c r="U29" s="34" t="s">
        <v>34</v>
      </c>
      <c r="V29" s="34" t="s">
        <v>34</v>
      </c>
      <c r="W29" s="34"/>
      <c r="X29" s="34"/>
      <c r="Y29" s="34"/>
      <c r="Z29" s="34" t="s">
        <v>34</v>
      </c>
      <c r="AA29" s="34" t="s">
        <v>34</v>
      </c>
      <c r="AB29" s="35">
        <v>0</v>
      </c>
      <c r="AC29" s="35">
        <v>0</v>
      </c>
      <c r="AD29" s="34"/>
      <c r="AE29" s="35"/>
      <c r="AF29" s="34"/>
      <c r="AG29" s="35">
        <v>0</v>
      </c>
      <c r="AH29" s="35">
        <v>0</v>
      </c>
    </row>
    <row r="30" spans="1:34">
      <c r="A30" s="8">
        <v>169451</v>
      </c>
      <c r="B30" s="9"/>
      <c r="C30" s="8">
        <v>323630</v>
      </c>
      <c r="D30" s="9" t="s">
        <v>29</v>
      </c>
      <c r="E30" s="9" t="s">
        <v>71</v>
      </c>
      <c r="F30" s="9" t="s">
        <v>37</v>
      </c>
      <c r="G30" s="10" t="s">
        <v>31</v>
      </c>
      <c r="H30" s="9"/>
      <c r="I30" s="11">
        <v>46080</v>
      </c>
      <c r="J30" s="8"/>
      <c r="K30" s="9" t="s">
        <v>101</v>
      </c>
      <c r="L30" s="9"/>
      <c r="M30" s="9" t="s">
        <v>36</v>
      </c>
      <c r="N30" s="9" t="s">
        <v>120</v>
      </c>
      <c r="O30" s="16">
        <v>2026</v>
      </c>
      <c r="P30" s="8">
        <v>3500</v>
      </c>
      <c r="Q30" s="12">
        <v>64614</v>
      </c>
      <c r="R30" s="10">
        <v>6</v>
      </c>
      <c r="S30" s="10">
        <v>0</v>
      </c>
      <c r="T30" s="9" t="s">
        <v>124</v>
      </c>
      <c r="U30" s="34" t="s">
        <v>34</v>
      </c>
      <c r="V30" s="34" t="s">
        <v>34</v>
      </c>
      <c r="W30" s="34"/>
      <c r="X30" s="34"/>
      <c r="Y30" s="34"/>
      <c r="Z30" s="34" t="s">
        <v>34</v>
      </c>
      <c r="AA30" s="34" t="s">
        <v>34</v>
      </c>
      <c r="AB30" s="35">
        <v>0</v>
      </c>
      <c r="AC30" s="35">
        <v>0</v>
      </c>
      <c r="AD30" s="34"/>
      <c r="AE30" s="35"/>
      <c r="AF30" s="34"/>
      <c r="AG30" s="35">
        <v>0</v>
      </c>
      <c r="AH30" s="35">
        <v>0</v>
      </c>
    </row>
    <row r="31" spans="1:34">
      <c r="A31" s="8">
        <v>169451</v>
      </c>
      <c r="B31" s="9"/>
      <c r="C31" s="8">
        <v>323630</v>
      </c>
      <c r="D31" s="9" t="s">
        <v>29</v>
      </c>
      <c r="E31" s="9" t="s">
        <v>72</v>
      </c>
      <c r="F31" s="9" t="s">
        <v>37</v>
      </c>
      <c r="G31" s="10" t="s">
        <v>31</v>
      </c>
      <c r="H31" s="9"/>
      <c r="I31" s="11">
        <v>46080</v>
      </c>
      <c r="J31" s="8"/>
      <c r="K31" s="9" t="s">
        <v>102</v>
      </c>
      <c r="L31" s="9"/>
      <c r="M31" s="9" t="s">
        <v>36</v>
      </c>
      <c r="N31" s="9" t="s">
        <v>121</v>
      </c>
      <c r="O31" s="16">
        <v>2026</v>
      </c>
      <c r="P31" s="8">
        <v>3500</v>
      </c>
      <c r="Q31" s="12">
        <v>47789</v>
      </c>
      <c r="R31" s="10">
        <v>6</v>
      </c>
      <c r="S31" s="10">
        <v>0</v>
      </c>
      <c r="T31" s="9" t="s">
        <v>124</v>
      </c>
      <c r="U31" s="34" t="s">
        <v>34</v>
      </c>
      <c r="V31" s="34" t="s">
        <v>34</v>
      </c>
      <c r="W31" s="34"/>
      <c r="X31" s="34"/>
      <c r="Y31" s="34"/>
      <c r="Z31" s="34" t="s">
        <v>34</v>
      </c>
      <c r="AA31" s="34" t="s">
        <v>34</v>
      </c>
      <c r="AB31" s="35">
        <v>0</v>
      </c>
      <c r="AC31" s="35">
        <v>0</v>
      </c>
      <c r="AD31" s="34"/>
      <c r="AE31" s="35"/>
      <c r="AF31" s="34"/>
      <c r="AG31" s="35">
        <v>0</v>
      </c>
      <c r="AH31" s="35">
        <v>0</v>
      </c>
    </row>
    <row r="32" spans="1:34">
      <c r="A32" s="8">
        <v>169451</v>
      </c>
      <c r="B32" s="9"/>
      <c r="C32" s="8">
        <v>323630</v>
      </c>
      <c r="D32" s="9" t="s">
        <v>29</v>
      </c>
      <c r="E32" s="9" t="s">
        <v>73</v>
      </c>
      <c r="F32" s="9" t="s">
        <v>37</v>
      </c>
      <c r="G32" s="10" t="s">
        <v>31</v>
      </c>
      <c r="H32" s="9"/>
      <c r="I32" s="11">
        <v>46080</v>
      </c>
      <c r="J32" s="8"/>
      <c r="K32" s="9" t="s">
        <v>103</v>
      </c>
      <c r="L32" s="9"/>
      <c r="M32" s="9" t="s">
        <v>36</v>
      </c>
      <c r="N32" s="9" t="s">
        <v>122</v>
      </c>
      <c r="O32" s="16">
        <v>2026</v>
      </c>
      <c r="P32" s="8">
        <v>3500</v>
      </c>
      <c r="Q32" s="12">
        <v>42586</v>
      </c>
      <c r="R32" s="10">
        <v>6</v>
      </c>
      <c r="S32" s="10">
        <v>0</v>
      </c>
      <c r="T32" s="9" t="s">
        <v>124</v>
      </c>
      <c r="U32" s="34" t="s">
        <v>34</v>
      </c>
      <c r="V32" s="34" t="s">
        <v>34</v>
      </c>
      <c r="W32" s="34"/>
      <c r="X32" s="34"/>
      <c r="Y32" s="34"/>
      <c r="Z32" s="34" t="s">
        <v>34</v>
      </c>
      <c r="AA32" s="34" t="s">
        <v>34</v>
      </c>
      <c r="AB32" s="35">
        <v>0</v>
      </c>
      <c r="AC32" s="35">
        <v>0</v>
      </c>
      <c r="AD32" s="34"/>
      <c r="AE32" s="35"/>
      <c r="AF32" s="34"/>
      <c r="AG32" s="35">
        <v>0</v>
      </c>
      <c r="AH32" s="35">
        <v>0</v>
      </c>
    </row>
    <row r="33" spans="1:34">
      <c r="A33" s="8">
        <v>169451</v>
      </c>
      <c r="C33" s="8">
        <v>323630</v>
      </c>
      <c r="D33" s="9" t="s">
        <v>29</v>
      </c>
      <c r="E33" s="25" t="s">
        <v>74</v>
      </c>
      <c r="F33" s="25" t="s">
        <v>37</v>
      </c>
      <c r="G33" s="26" t="s">
        <v>31</v>
      </c>
      <c r="I33" s="28">
        <v>46080</v>
      </c>
      <c r="K33" s="25" t="s">
        <v>104</v>
      </c>
      <c r="M33" s="25" t="s">
        <v>36</v>
      </c>
      <c r="N33" s="25" t="s">
        <v>122</v>
      </c>
      <c r="O33" s="25">
        <v>2026</v>
      </c>
      <c r="P33" s="25">
        <v>3500</v>
      </c>
      <c r="Q33" s="25">
        <v>39198</v>
      </c>
      <c r="R33" s="26">
        <v>6</v>
      </c>
      <c r="S33" s="26">
        <v>0</v>
      </c>
      <c r="T33" s="25" t="s">
        <v>124</v>
      </c>
      <c r="U33" s="36" t="s">
        <v>34</v>
      </c>
      <c r="V33" s="34" t="s">
        <v>34</v>
      </c>
      <c r="W33" s="34"/>
      <c r="X33" s="34"/>
      <c r="Y33" s="34"/>
      <c r="Z33" s="36" t="s">
        <v>34</v>
      </c>
      <c r="AA33" s="36" t="s">
        <v>34</v>
      </c>
      <c r="AB33" s="35">
        <v>0</v>
      </c>
      <c r="AC33" s="35">
        <v>0</v>
      </c>
      <c r="AD33" s="37"/>
      <c r="AE33" s="37"/>
      <c r="AF33" s="37"/>
      <c r="AG33" s="35">
        <v>0</v>
      </c>
      <c r="AH33" s="35">
        <v>0</v>
      </c>
    </row>
    <row r="34" spans="1:34">
      <c r="A34" s="8">
        <v>169451</v>
      </c>
      <c r="C34" s="8">
        <v>323630</v>
      </c>
      <c r="D34" s="9" t="s">
        <v>29</v>
      </c>
      <c r="E34" s="25" t="s">
        <v>75</v>
      </c>
      <c r="F34" s="25" t="s">
        <v>37</v>
      </c>
      <c r="G34" s="26" t="s">
        <v>31</v>
      </c>
      <c r="I34" s="28">
        <v>46080</v>
      </c>
      <c r="K34" s="25" t="s">
        <v>105</v>
      </c>
      <c r="M34" s="25" t="s">
        <v>36</v>
      </c>
      <c r="N34" s="25" t="s">
        <v>123</v>
      </c>
      <c r="O34" s="25">
        <v>2026</v>
      </c>
      <c r="P34" s="25">
        <v>3500</v>
      </c>
      <c r="Q34" s="25">
        <v>82487</v>
      </c>
      <c r="R34" s="26">
        <v>6</v>
      </c>
      <c r="S34" s="26">
        <v>0</v>
      </c>
      <c r="T34" s="25" t="s">
        <v>124</v>
      </c>
      <c r="U34" s="36" t="s">
        <v>34</v>
      </c>
      <c r="V34" s="34" t="s">
        <v>34</v>
      </c>
      <c r="W34" s="34"/>
      <c r="X34" s="34"/>
      <c r="Y34" s="34"/>
      <c r="Z34" s="36" t="s">
        <v>34</v>
      </c>
      <c r="AA34" s="36" t="s">
        <v>34</v>
      </c>
      <c r="AB34" s="35">
        <v>0</v>
      </c>
      <c r="AC34" s="35">
        <v>0</v>
      </c>
      <c r="AD34" s="37"/>
      <c r="AE34" s="37"/>
      <c r="AF34" s="37"/>
      <c r="AG34" s="35">
        <v>0</v>
      </c>
      <c r="AH34" s="35">
        <v>0</v>
      </c>
    </row>
    <row r="35" spans="1:34">
      <c r="A35" s="8">
        <v>169451</v>
      </c>
      <c r="C35" s="8">
        <v>323630</v>
      </c>
      <c r="D35" s="9" t="s">
        <v>29</v>
      </c>
      <c r="E35" s="25" t="s">
        <v>76</v>
      </c>
      <c r="F35" s="25" t="s">
        <v>37</v>
      </c>
      <c r="G35" s="26" t="s">
        <v>31</v>
      </c>
      <c r="I35" s="28">
        <v>46080</v>
      </c>
      <c r="K35" s="25" t="s">
        <v>106</v>
      </c>
      <c r="M35" s="25" t="s">
        <v>36</v>
      </c>
      <c r="N35" s="25" t="s">
        <v>123</v>
      </c>
      <c r="O35" s="25">
        <v>2026</v>
      </c>
      <c r="P35" s="25">
        <v>3500</v>
      </c>
      <c r="Q35" s="25">
        <v>82487</v>
      </c>
      <c r="R35" s="26">
        <v>6</v>
      </c>
      <c r="S35" s="26">
        <v>0</v>
      </c>
      <c r="T35" s="25" t="s">
        <v>124</v>
      </c>
      <c r="U35" s="36" t="s">
        <v>34</v>
      </c>
      <c r="V35" s="34" t="s">
        <v>34</v>
      </c>
      <c r="W35" s="34"/>
      <c r="X35" s="34"/>
      <c r="Y35" s="34"/>
      <c r="Z35" s="36" t="s">
        <v>34</v>
      </c>
      <c r="AA35" s="36" t="s">
        <v>34</v>
      </c>
      <c r="AB35" s="35">
        <v>0</v>
      </c>
      <c r="AC35" s="35">
        <v>0</v>
      </c>
      <c r="AD35" s="35"/>
      <c r="AE35" s="35"/>
      <c r="AF35" s="35"/>
      <c r="AG35" s="35">
        <v>0</v>
      </c>
      <c r="AH35" s="35">
        <v>0</v>
      </c>
    </row>
    <row r="36" spans="1:34">
      <c r="A36" s="8">
        <v>169451</v>
      </c>
      <c r="C36" s="8">
        <v>323630</v>
      </c>
      <c r="D36" s="9" t="s">
        <v>29</v>
      </c>
      <c r="E36" s="25" t="s">
        <v>77</v>
      </c>
      <c r="F36" s="25" t="s">
        <v>37</v>
      </c>
      <c r="G36" s="26" t="s">
        <v>31</v>
      </c>
      <c r="I36" s="28">
        <v>46080</v>
      </c>
      <c r="K36" s="25" t="s">
        <v>107</v>
      </c>
      <c r="M36" s="25" t="s">
        <v>36</v>
      </c>
      <c r="N36" s="25" t="s">
        <v>123</v>
      </c>
      <c r="O36" s="25">
        <v>2026</v>
      </c>
      <c r="P36" s="25">
        <v>3500</v>
      </c>
      <c r="Q36" s="25">
        <v>82487</v>
      </c>
      <c r="R36" s="26">
        <v>6</v>
      </c>
      <c r="S36" s="26">
        <v>0</v>
      </c>
      <c r="T36" s="25" t="s">
        <v>124</v>
      </c>
      <c r="U36" s="36" t="s">
        <v>34</v>
      </c>
      <c r="V36" s="34" t="s">
        <v>34</v>
      </c>
      <c r="W36" s="34"/>
      <c r="X36" s="34"/>
      <c r="Y36" s="34"/>
      <c r="Z36" s="36" t="s">
        <v>34</v>
      </c>
      <c r="AA36" s="36" t="s">
        <v>34</v>
      </c>
      <c r="AB36" s="35">
        <v>0</v>
      </c>
      <c r="AC36" s="35">
        <v>0</v>
      </c>
      <c r="AD36" s="35"/>
      <c r="AE36" s="35"/>
      <c r="AF36" s="34"/>
      <c r="AG36" s="35">
        <v>0</v>
      </c>
      <c r="AH36" s="35">
        <v>0</v>
      </c>
    </row>
    <row r="37" spans="1:34">
      <c r="AA37" s="38"/>
      <c r="AB37" s="39"/>
      <c r="AC37" s="40"/>
      <c r="AD37" s="40"/>
      <c r="AE37" s="40"/>
      <c r="AG37" s="40"/>
    </row>
    <row r="38" spans="1:34">
      <c r="U38" s="45"/>
      <c r="V38" s="46"/>
      <c r="W38" s="46"/>
      <c r="X38" s="46"/>
      <c r="Y38" s="46"/>
      <c r="Z38" s="47"/>
      <c r="AA38" s="48" t="s">
        <v>41</v>
      </c>
      <c r="AB38" s="49">
        <f>SUM(AB7:AB36)</f>
        <v>0</v>
      </c>
      <c r="AC38" s="49">
        <f t="shared" ref="AC38:AH38" si="0">SUM(AC7:AC36)</f>
        <v>0</v>
      </c>
      <c r="AD38" s="49">
        <f t="shared" si="0"/>
        <v>0</v>
      </c>
      <c r="AE38" s="49">
        <f t="shared" si="0"/>
        <v>0</v>
      </c>
      <c r="AF38" s="49">
        <f t="shared" si="0"/>
        <v>0</v>
      </c>
      <c r="AG38" s="49">
        <f t="shared" si="0"/>
        <v>0</v>
      </c>
      <c r="AH38" s="49">
        <f t="shared" si="0"/>
        <v>0</v>
      </c>
    </row>
    <row r="39" spans="1:34">
      <c r="U39" s="50"/>
      <c r="V39" s="51"/>
      <c r="W39" s="51"/>
      <c r="X39" s="51"/>
      <c r="Y39" s="51"/>
      <c r="Z39" s="52"/>
      <c r="AA39" s="52"/>
      <c r="AB39" s="52"/>
      <c r="AC39" s="53"/>
      <c r="AD39" s="53"/>
      <c r="AE39" s="53"/>
      <c r="AF39" s="51"/>
      <c r="AG39" s="53"/>
      <c r="AH39" s="52"/>
    </row>
    <row r="40" spans="1:34">
      <c r="AA40" s="38" t="s">
        <v>42</v>
      </c>
      <c r="AB40" s="54">
        <f>SUM(AB38:AH38)</f>
        <v>0</v>
      </c>
      <c r="AC40" s="40" t="s">
        <v>43</v>
      </c>
      <c r="AD40" s="40"/>
      <c r="AE40" s="40"/>
      <c r="AG40" s="40"/>
    </row>
    <row r="41" spans="1:34">
      <c r="AD41" s="20"/>
    </row>
    <row r="42" spans="1:34">
      <c r="AA42" s="38" t="s">
        <v>44</v>
      </c>
      <c r="AB42" s="41">
        <v>0</v>
      </c>
      <c r="AC42" s="40" t="s">
        <v>45</v>
      </c>
      <c r="AD42" s="40"/>
    </row>
    <row r="43" spans="1:34">
      <c r="AC43" s="40"/>
      <c r="AD43" s="40"/>
    </row>
    <row r="44" spans="1:34">
      <c r="AA44" s="42" t="s">
        <v>130</v>
      </c>
      <c r="AB44" s="43">
        <f>SUM(AB40:AB42)</f>
        <v>0</v>
      </c>
      <c r="AC44" s="40" t="s">
        <v>46</v>
      </c>
      <c r="AD44" s="40"/>
    </row>
    <row r="45" spans="1:34">
      <c r="AA45" s="38"/>
      <c r="AB45" s="40"/>
      <c r="AC45" s="40"/>
      <c r="AE45" s="40"/>
    </row>
    <row r="46" spans="1:34">
      <c r="AC46" s="40"/>
      <c r="AE46" s="40"/>
    </row>
    <row r="47" spans="1:34">
      <c r="AA47" s="42"/>
      <c r="AB47" s="44"/>
      <c r="AC47" s="40"/>
      <c r="AE47" s="40"/>
    </row>
  </sheetData>
  <mergeCells count="7">
    <mergeCell ref="U5:AA5"/>
    <mergeCell ref="AB5:AH5"/>
    <mergeCell ref="A1:T1"/>
    <mergeCell ref="A3:T3"/>
    <mergeCell ref="A4:T4"/>
    <mergeCell ref="U4:AA4"/>
    <mergeCell ref="AB4:AH4"/>
  </mergeCells>
  <phoneticPr fontId="18" type="noConversion"/>
  <pageMargins left="7.874015748031496E-2" right="7.874015748031496E-2" top="0.98425196850393704" bottom="0.98425196850393704" header="0.51181102362204722" footer="0.51181102362204722"/>
  <pageSetup paperSize="9" scale="41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1368e13-34c1-428d-8a14-358fa2a66f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77FFE15246EE438E8C2B704A1075CD" ma:contentTypeVersion="16" ma:contentTypeDescription="Een nieuw document maken." ma:contentTypeScope="" ma:versionID="b1aa6aa4755027da970c01331ad11f4f">
  <xsd:schema xmlns:xsd="http://www.w3.org/2001/XMLSchema" xmlns:xs="http://www.w3.org/2001/XMLSchema" xmlns:p="http://schemas.microsoft.com/office/2006/metadata/properties" xmlns:ns3="41368e13-34c1-428d-8a14-358fa2a66f13" xmlns:ns4="d8416182-f41a-4867-b023-6e93e6191f0d" targetNamespace="http://schemas.microsoft.com/office/2006/metadata/properties" ma:root="true" ma:fieldsID="be5cd1f7943081bc9f8e423f97ce006c" ns3:_="" ns4:_="">
    <xsd:import namespace="41368e13-34c1-428d-8a14-358fa2a66f13"/>
    <xsd:import namespace="d8416182-f41a-4867-b023-6e93e6191f0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368e13-34c1-428d-8a14-358fa2a66f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16182-f41a-4867-b023-6e93e6191f0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920D1A-E62C-459D-A884-436A20F970A2}">
  <ds:schemaRefs>
    <ds:schemaRef ds:uri="http://schemas.microsoft.com/office/2006/metadata/properties"/>
    <ds:schemaRef ds:uri="http://schemas.microsoft.com/office/infopath/2007/PartnerControls"/>
    <ds:schemaRef ds:uri="41368e13-34c1-428d-8a14-358fa2a66f13"/>
  </ds:schemaRefs>
</ds:datastoreItem>
</file>

<file path=customXml/itemProps2.xml><?xml version="1.0" encoding="utf-8"?>
<ds:datastoreItem xmlns:ds="http://schemas.openxmlformats.org/officeDocument/2006/customXml" ds:itemID="{E09A9321-1F58-4C9F-ADE7-3B7D9EC001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D90889-7F56-4931-8749-7D282219CF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368e13-34c1-428d-8a14-358fa2a66f13"/>
    <ds:schemaRef ds:uri="d8416182-f41a-4867-b023-6e93e6191f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 Objecten</vt:lpstr>
      <vt:lpstr>'Overzicht Objecten'!Afdrukbereik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Schoon</dc:creator>
  <cp:keywords/>
  <dc:description/>
  <cp:lastModifiedBy>Charlotte Dettingmeijer</cp:lastModifiedBy>
  <cp:revision/>
  <cp:lastPrinted>2024-10-10T07:30:00Z</cp:lastPrinted>
  <dcterms:created xsi:type="dcterms:W3CDTF">2024-05-22T10:30:28Z</dcterms:created>
  <dcterms:modified xsi:type="dcterms:W3CDTF">2026-09-11T07:32:02Z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0x0101006177FFE15246EE438E8C2B704A1075CD</vt:lpwstr>
  </property>
</Properties>
</file>