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debevelanden.nl\dfs\Home Directory Documenten\BSL\nuijttamar\Documents\"/>
    </mc:Choice>
  </mc:AlternateContent>
  <xr:revisionPtr revIDLastSave="0" documentId="8_{D0BE307D-A246-4CCA-AF01-F23E031D6F37}" xr6:coauthVersionLast="47" xr6:coauthVersionMax="47" xr10:uidLastSave="{00000000-0000-0000-0000-000000000000}"/>
  <bookViews>
    <workbookView xWindow="-120" yWindow="-120" windowWidth="29040" windowHeight="15720" xr2:uid="{99DBEF3D-0B5A-4C7E-906D-2FC2ACADEB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H5" i="1"/>
  <c r="G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D18" i="1"/>
  <c r="D17" i="1"/>
  <c r="D16" i="1"/>
  <c r="D15" i="1"/>
  <c r="D14" i="1"/>
  <c r="D13" i="1"/>
  <c r="D12" i="1"/>
  <c r="D11" i="1"/>
  <c r="D10" i="1"/>
  <c r="D9" i="1"/>
  <c r="D6" i="1"/>
  <c r="D7" i="1"/>
  <c r="D8" i="1"/>
  <c r="D5" i="1"/>
</calcChain>
</file>

<file path=xl/sharedStrings.xml><?xml version="1.0" encoding="utf-8"?>
<sst xmlns="http://schemas.openxmlformats.org/spreadsheetml/2006/main" count="24" uniqueCount="24">
  <si>
    <t>Type</t>
  </si>
  <si>
    <t>Aantal</t>
  </si>
  <si>
    <t>Parkeernorm laag</t>
  </si>
  <si>
    <t>Parkeernorm hoog</t>
  </si>
  <si>
    <t>Parkeren laag</t>
  </si>
  <si>
    <t>Parkeren hoog</t>
  </si>
  <si>
    <t>Koop, huis, vrijstaand</t>
  </si>
  <si>
    <t>Koop, twee-onder-een-kap</t>
  </si>
  <si>
    <t>Koop, tussenwoning</t>
  </si>
  <si>
    <t>Koop, appartement &gt;100 m2</t>
  </si>
  <si>
    <t>Parkeernom middel</t>
  </si>
  <si>
    <t>Parkeren middel</t>
  </si>
  <si>
    <t>Koop, appartement 75-100 m2</t>
  </si>
  <si>
    <t>Koop, appartement &lt;75 m2</t>
  </si>
  <si>
    <t>Huur, huis, vrije sector</t>
  </si>
  <si>
    <t>Huur, huis, sociale huur</t>
  </si>
  <si>
    <t>Huur, appartement, vrije sector &gt;100 m2</t>
  </si>
  <si>
    <t>Huur, appartement, vrije sector 75-100 m2</t>
  </si>
  <si>
    <t>Huur, appartement, vrije sector &lt;75 m2</t>
  </si>
  <si>
    <t>Huur, appartement, sociale huur &gt;100 m2</t>
  </si>
  <si>
    <t>Huur, appartement, sociale huur 75-100 m2</t>
  </si>
  <si>
    <t>Huur, appartement, sociale huur &lt;75 m2</t>
  </si>
  <si>
    <t>Parkeerkencijfers gemeente Borsele, inclusief bezoekers</t>
  </si>
  <si>
    <t>uitgangspunt CROW 2024: weinig stedelijk, rest bebouwde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</si>
</sst>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C5634-998A-4921-AB4C-CA76ACA686AE}">
  <dimension ref="A1:H21"/>
  <sheetViews>
    <sheetView tabSelected="1" workbookViewId="0">
      <selection activeCell="C30" sqref="C30"/>
    </sheetView>
  </sheetViews>
  <sheetFormatPr defaultRowHeight="12.75" x14ac:dyDescent="0.2"/>
  <cols>
    <col min="1" max="1" width="36.42578125" bestFit="1" customWidth="1"/>
    <col min="2" max="2" width="6.85546875" bestFit="1" customWidth="1"/>
    <col min="3" max="3" width="17.7109375" bestFit="1" customWidth="1"/>
    <col min="4" max="4" width="19.28515625" bestFit="1" customWidth="1"/>
    <col min="5" max="5" width="18.28515625" bestFit="1" customWidth="1"/>
    <col min="6" max="6" width="14" bestFit="1" customWidth="1"/>
    <col min="7" max="7" width="16.28515625" bestFit="1" customWidth="1"/>
    <col min="8" max="8" width="14.5703125" bestFit="1" customWidth="1"/>
  </cols>
  <sheetData>
    <row r="1" spans="1:8" x14ac:dyDescent="0.2">
      <c r="A1" s="1" t="s">
        <v>22</v>
      </c>
    </row>
    <row r="2" spans="1:8" x14ac:dyDescent="0.2">
      <c r="A2" s="1" t="s">
        <v>23</v>
      </c>
    </row>
    <row r="4" spans="1:8" x14ac:dyDescent="0.2">
      <c r="A4" s="1" t="s">
        <v>0</v>
      </c>
      <c r="B4" s="1" t="s">
        <v>1</v>
      </c>
      <c r="C4" s="1" t="s">
        <v>2</v>
      </c>
      <c r="D4" s="1" t="s">
        <v>10</v>
      </c>
      <c r="E4" s="1" t="s">
        <v>3</v>
      </c>
      <c r="F4" s="1" t="s">
        <v>4</v>
      </c>
      <c r="G4" s="1" t="s">
        <v>11</v>
      </c>
      <c r="H4" s="1" t="s">
        <v>5</v>
      </c>
    </row>
    <row r="5" spans="1:8" x14ac:dyDescent="0.2">
      <c r="A5" t="s">
        <v>6</v>
      </c>
      <c r="C5">
        <v>1.8</v>
      </c>
      <c r="D5">
        <f>(C5+E5)/2</f>
        <v>2.2000000000000002</v>
      </c>
      <c r="E5">
        <v>2.6</v>
      </c>
      <c r="F5">
        <f>B5*C5</f>
        <v>0</v>
      </c>
      <c r="G5">
        <f>B5*D5</f>
        <v>0</v>
      </c>
      <c r="H5">
        <f>B5*E5</f>
        <v>0</v>
      </c>
    </row>
    <row r="6" spans="1:8" x14ac:dyDescent="0.2">
      <c r="A6" t="s">
        <v>7</v>
      </c>
      <c r="C6">
        <v>1.7</v>
      </c>
      <c r="D6">
        <f t="shared" ref="D6:D18" si="0">(C6+E6)/2</f>
        <v>2.1</v>
      </c>
      <c r="E6">
        <v>2.5</v>
      </c>
      <c r="F6">
        <f t="shared" ref="F6:F18" si="1">B6*C6</f>
        <v>0</v>
      </c>
      <c r="G6">
        <f t="shared" ref="G6:G18" si="2">B6*D6</f>
        <v>0</v>
      </c>
      <c r="H6">
        <f t="shared" ref="H6:H18" si="3">B6*E6</f>
        <v>0</v>
      </c>
    </row>
    <row r="7" spans="1:8" x14ac:dyDescent="0.2">
      <c r="A7" t="s">
        <v>8</v>
      </c>
      <c r="C7">
        <v>1.6</v>
      </c>
      <c r="D7">
        <f t="shared" si="0"/>
        <v>2</v>
      </c>
      <c r="E7">
        <v>2.4</v>
      </c>
      <c r="F7">
        <f t="shared" si="1"/>
        <v>0</v>
      </c>
      <c r="G7">
        <f t="shared" si="2"/>
        <v>0</v>
      </c>
      <c r="H7">
        <f t="shared" si="3"/>
        <v>0</v>
      </c>
    </row>
    <row r="8" spans="1:8" x14ac:dyDescent="0.2">
      <c r="A8" t="s">
        <v>9</v>
      </c>
      <c r="C8">
        <v>1.6</v>
      </c>
      <c r="D8">
        <f t="shared" si="0"/>
        <v>2</v>
      </c>
      <c r="E8">
        <v>2.4</v>
      </c>
      <c r="F8">
        <f t="shared" si="1"/>
        <v>0</v>
      </c>
      <c r="G8">
        <f t="shared" si="2"/>
        <v>0</v>
      </c>
      <c r="H8">
        <f t="shared" si="3"/>
        <v>0</v>
      </c>
    </row>
    <row r="9" spans="1:8" x14ac:dyDescent="0.2">
      <c r="A9" t="s">
        <v>12</v>
      </c>
      <c r="C9">
        <v>1.2</v>
      </c>
      <c r="D9">
        <f t="shared" si="0"/>
        <v>1.6</v>
      </c>
      <c r="E9">
        <v>2</v>
      </c>
      <c r="F9">
        <f t="shared" si="1"/>
        <v>0</v>
      </c>
      <c r="G9">
        <f t="shared" si="2"/>
        <v>0</v>
      </c>
      <c r="H9">
        <f t="shared" si="3"/>
        <v>0</v>
      </c>
    </row>
    <row r="10" spans="1:8" x14ac:dyDescent="0.2">
      <c r="A10" t="s">
        <v>13</v>
      </c>
      <c r="C10">
        <v>1.1000000000000001</v>
      </c>
      <c r="D10">
        <f t="shared" si="0"/>
        <v>1.5</v>
      </c>
      <c r="E10">
        <v>1.9</v>
      </c>
      <c r="F10">
        <f t="shared" si="1"/>
        <v>0</v>
      </c>
      <c r="G10">
        <f t="shared" si="2"/>
        <v>0</v>
      </c>
      <c r="H10">
        <f t="shared" si="3"/>
        <v>0</v>
      </c>
    </row>
    <row r="11" spans="1:8" x14ac:dyDescent="0.2">
      <c r="A11" t="s">
        <v>14</v>
      </c>
      <c r="C11">
        <v>1.2</v>
      </c>
      <c r="D11">
        <f t="shared" si="0"/>
        <v>1.6</v>
      </c>
      <c r="E11">
        <v>2</v>
      </c>
      <c r="F11">
        <f t="shared" si="1"/>
        <v>0</v>
      </c>
      <c r="G11">
        <f t="shared" si="2"/>
        <v>0</v>
      </c>
      <c r="H11">
        <f t="shared" si="3"/>
        <v>0</v>
      </c>
    </row>
    <row r="12" spans="1:8" x14ac:dyDescent="0.2">
      <c r="A12" t="s">
        <v>15</v>
      </c>
      <c r="C12">
        <v>0.9</v>
      </c>
      <c r="D12">
        <f t="shared" si="0"/>
        <v>1.3</v>
      </c>
      <c r="E12">
        <v>1.7</v>
      </c>
      <c r="F12">
        <f t="shared" si="1"/>
        <v>0</v>
      </c>
      <c r="G12">
        <f t="shared" si="2"/>
        <v>0</v>
      </c>
      <c r="H12">
        <f t="shared" si="3"/>
        <v>0</v>
      </c>
    </row>
    <row r="13" spans="1:8" x14ac:dyDescent="0.2">
      <c r="A13" t="s">
        <v>16</v>
      </c>
      <c r="C13">
        <v>1.2</v>
      </c>
      <c r="D13">
        <f t="shared" si="0"/>
        <v>1.6</v>
      </c>
      <c r="E13">
        <v>2</v>
      </c>
      <c r="F13">
        <f t="shared" si="1"/>
        <v>0</v>
      </c>
      <c r="G13">
        <f t="shared" si="2"/>
        <v>0</v>
      </c>
      <c r="H13">
        <f t="shared" si="3"/>
        <v>0</v>
      </c>
    </row>
    <row r="14" spans="1:8" x14ac:dyDescent="0.2">
      <c r="A14" t="s">
        <v>17</v>
      </c>
      <c r="C14">
        <v>0.8</v>
      </c>
      <c r="D14">
        <f t="shared" si="0"/>
        <v>1.2000000000000002</v>
      </c>
      <c r="E14">
        <v>1.6</v>
      </c>
      <c r="F14">
        <f t="shared" si="1"/>
        <v>0</v>
      </c>
      <c r="G14">
        <f t="shared" si="2"/>
        <v>0</v>
      </c>
      <c r="H14">
        <f t="shared" si="3"/>
        <v>0</v>
      </c>
    </row>
    <row r="15" spans="1:8" x14ac:dyDescent="0.2">
      <c r="A15" t="s">
        <v>18</v>
      </c>
      <c r="C15">
        <v>0.7</v>
      </c>
      <c r="D15">
        <f t="shared" si="0"/>
        <v>1.1000000000000001</v>
      </c>
      <c r="E15">
        <v>1.5</v>
      </c>
      <c r="F15">
        <f t="shared" si="1"/>
        <v>0</v>
      </c>
      <c r="G15">
        <f t="shared" si="2"/>
        <v>0</v>
      </c>
      <c r="H15">
        <f t="shared" si="3"/>
        <v>0</v>
      </c>
    </row>
    <row r="16" spans="1:8" x14ac:dyDescent="0.2">
      <c r="A16" t="s">
        <v>19</v>
      </c>
      <c r="C16">
        <v>0.8</v>
      </c>
      <c r="D16">
        <f t="shared" si="0"/>
        <v>1.2000000000000002</v>
      </c>
      <c r="E16">
        <v>1.6</v>
      </c>
      <c r="F16">
        <f t="shared" si="1"/>
        <v>0</v>
      </c>
      <c r="G16">
        <f t="shared" si="2"/>
        <v>0</v>
      </c>
      <c r="H16">
        <f t="shared" si="3"/>
        <v>0</v>
      </c>
    </row>
    <row r="17" spans="1:8" x14ac:dyDescent="0.2">
      <c r="A17" t="s">
        <v>20</v>
      </c>
      <c r="C17">
        <v>0.7</v>
      </c>
      <c r="D17">
        <f t="shared" si="0"/>
        <v>1.1000000000000001</v>
      </c>
      <c r="E17">
        <v>1.5</v>
      </c>
      <c r="F17">
        <f t="shared" si="1"/>
        <v>0</v>
      </c>
      <c r="G17">
        <f t="shared" si="2"/>
        <v>0</v>
      </c>
      <c r="H17">
        <f t="shared" si="3"/>
        <v>0</v>
      </c>
    </row>
    <row r="18" spans="1:8" x14ac:dyDescent="0.2">
      <c r="A18" t="s">
        <v>21</v>
      </c>
      <c r="C18">
        <v>0.6</v>
      </c>
      <c r="D18">
        <f t="shared" si="0"/>
        <v>1</v>
      </c>
      <c r="E18">
        <v>1.4</v>
      </c>
      <c r="F18">
        <f t="shared" si="1"/>
        <v>0</v>
      </c>
      <c r="G18">
        <f t="shared" si="2"/>
        <v>0</v>
      </c>
      <c r="H18">
        <f t="shared" si="3"/>
        <v>0</v>
      </c>
    </row>
    <row r="21" spans="1:8" x14ac:dyDescent="0.2">
      <c r="A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 de Jonge</dc:creator>
  <cp:lastModifiedBy>Tamara Nuijten - van Pul</cp:lastModifiedBy>
  <dcterms:created xsi:type="dcterms:W3CDTF">2025-03-19T09:36:18Z</dcterms:created>
  <dcterms:modified xsi:type="dcterms:W3CDTF">2026-10-15T11:58:00Z</dcterms:modified>
</cp:coreProperties>
</file>