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civ\IPM_Kennis\Werk_CM\EA_31217017_Water-en_Oeverplanten_Stromend_2027-2033\EA_Inkoopmap\0.6 Beschrijvend document\Aanbestedingsstukken definitief\"/>
    </mc:Choice>
  </mc:AlternateContent>
  <xr:revisionPtr revIDLastSave="0" documentId="13_ncr:1_{EB0DBE18-6610-478C-8D2D-C93013E7DDBB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Toelichting" sheetId="3" r:id="rId1"/>
    <sheet name="Prijsformulier Perceel A" sheetId="4" r:id="rId2"/>
    <sheet name="Prijsformulier Perceel B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22" i="4" l="1"/>
  <c r="Z22" i="4"/>
  <c r="AA10" i="4"/>
  <c r="Z10" i="4"/>
  <c r="Z29" i="4" s="1"/>
  <c r="Z33" i="4" s="1"/>
  <c r="U9" i="2"/>
  <c r="U10" i="2"/>
  <c r="U11" i="2"/>
  <c r="U12" i="2"/>
  <c r="U14" i="2"/>
  <c r="U15" i="2"/>
  <c r="U16" i="2"/>
  <c r="U8" i="2"/>
  <c r="T9" i="2"/>
  <c r="T10" i="2"/>
  <c r="T11" i="2"/>
  <c r="T12" i="2"/>
  <c r="T14" i="2"/>
  <c r="T15" i="2"/>
  <c r="T16" i="2"/>
  <c r="T8" i="2"/>
  <c r="AA21" i="4"/>
  <c r="AA23" i="4"/>
  <c r="AA24" i="4"/>
  <c r="AA25" i="4"/>
  <c r="AA26" i="4"/>
  <c r="AA27" i="4"/>
  <c r="AA20" i="4"/>
  <c r="AA9" i="4"/>
  <c r="AA11" i="4"/>
  <c r="AA12" i="4"/>
  <c r="AA13" i="4"/>
  <c r="AA14" i="4"/>
  <c r="AA15" i="4"/>
  <c r="AA16" i="4"/>
  <c r="AA8" i="4"/>
  <c r="Z21" i="4"/>
  <c r="Z23" i="4"/>
  <c r="Z24" i="4"/>
  <c r="Z25" i="4"/>
  <c r="Z26" i="4"/>
  <c r="Z27" i="4"/>
  <c r="Z20" i="4"/>
  <c r="Z9" i="4"/>
  <c r="Z11" i="4"/>
  <c r="Z12" i="4"/>
  <c r="Z13" i="4"/>
  <c r="Z14" i="4"/>
  <c r="Z15" i="4"/>
  <c r="Z16" i="4"/>
  <c r="Z8" i="4"/>
  <c r="AA29" i="4" l="1"/>
  <c r="U29" i="2"/>
  <c r="T29" i="2"/>
  <c r="T33" i="2" s="1"/>
</calcChain>
</file>

<file path=xl/sharedStrings.xml><?xml version="1.0" encoding="utf-8"?>
<sst xmlns="http://schemas.openxmlformats.org/spreadsheetml/2006/main" count="691" uniqueCount="84">
  <si>
    <t>Naam inschrijver:</t>
  </si>
  <si>
    <t xml:space="preserve">Datum: </t>
  </si>
  <si>
    <t>Scheepsinzet</t>
  </si>
  <si>
    <t>Eenheid</t>
  </si>
  <si>
    <t>Fixed prijs voor genoemd onderdeel per genoemde eenheid (excl. BTW)</t>
  </si>
  <si>
    <t>dag</t>
  </si>
  <si>
    <t>Reis</t>
  </si>
  <si>
    <t>Validatie door expert</t>
  </si>
  <si>
    <t>Voorbereiding</t>
  </si>
  <si>
    <t>Startdag</t>
  </si>
  <si>
    <t>nvt</t>
  </si>
  <si>
    <t>uur</t>
  </si>
  <si>
    <t>Projectleiding en alle overige kosten</t>
  </si>
  <si>
    <t>Verwerking (controle en validatie)</t>
  </si>
  <si>
    <t>Biezen</t>
  </si>
  <si>
    <t>Aantal PQs</t>
  </si>
  <si>
    <t xml:space="preserve">Aantal vlakken (&gt; 25m2) </t>
  </si>
  <si>
    <t>Veldwerk, incl bijwerken metadata (excl reistijd)</t>
  </si>
  <si>
    <t>2027-2029</t>
  </si>
  <si>
    <t>Prijs Vast meetnet</t>
  </si>
  <si>
    <t>Prijs OPTIES</t>
  </si>
  <si>
    <t>Vast/Opties</t>
  </si>
  <si>
    <t>Jaar</t>
  </si>
  <si>
    <t>Vast</t>
  </si>
  <si>
    <t xml:space="preserve">Opties
</t>
  </si>
  <si>
    <t>Opties</t>
  </si>
  <si>
    <r>
      <rPr>
        <b/>
        <sz val="8"/>
        <rFont val="Verdana"/>
        <family val="2"/>
      </rPr>
      <t xml:space="preserve">Overall </t>
    </r>
    <r>
      <rPr>
        <sz val="8"/>
        <rFont val="Verdana"/>
        <family val="2"/>
      </rPr>
      <t xml:space="preserve">
Aantal eenheden</t>
    </r>
  </si>
  <si>
    <r>
      <rPr>
        <b/>
        <sz val="8"/>
        <rFont val="Verdana"/>
        <family val="2"/>
      </rPr>
      <t xml:space="preserve">Boven-en Beneden Merwede
</t>
    </r>
    <r>
      <rPr>
        <sz val="8"/>
        <rFont val="Verdana"/>
        <family val="2"/>
      </rPr>
      <t xml:space="preserve">Aantal eenheden </t>
    </r>
  </si>
  <si>
    <r>
      <rPr>
        <b/>
        <sz val="8"/>
        <rFont val="Verdana"/>
        <family val="2"/>
      </rPr>
      <t>Bovenmaas</t>
    </r>
    <r>
      <rPr>
        <sz val="8"/>
        <rFont val="Verdana"/>
        <family val="2"/>
      </rPr>
      <t xml:space="preserve">
Aantal eenheden </t>
    </r>
  </si>
  <si>
    <r>
      <rPr>
        <b/>
        <sz val="8"/>
        <rFont val="Verdana"/>
        <family val="2"/>
      </rPr>
      <t>Zandmaas</t>
    </r>
    <r>
      <rPr>
        <sz val="8"/>
        <rFont val="Verdana"/>
        <family val="2"/>
      </rPr>
      <t xml:space="preserve">
Aantal eenheden </t>
    </r>
  </si>
  <si>
    <r>
      <rPr>
        <b/>
        <sz val="8"/>
        <rFont val="Verdana"/>
        <family val="2"/>
      </rPr>
      <t xml:space="preserve">OPTIES
Overall </t>
    </r>
    <r>
      <rPr>
        <sz val="8"/>
        <rFont val="Verdana"/>
        <family val="2"/>
      </rPr>
      <t xml:space="preserve">
Aantal eenheden </t>
    </r>
  </si>
  <si>
    <r>
      <rPr>
        <b/>
        <sz val="8"/>
        <rFont val="Verdana"/>
        <family val="2"/>
      </rPr>
      <t xml:space="preserve">Overall </t>
    </r>
    <r>
      <rPr>
        <sz val="8"/>
        <rFont val="Verdana"/>
        <family val="2"/>
      </rPr>
      <t xml:space="preserve">
Aantal eenheden </t>
    </r>
  </si>
  <si>
    <r>
      <rPr>
        <b/>
        <sz val="8"/>
        <rFont val="Verdana"/>
        <family val="2"/>
      </rPr>
      <t>Dordtsche Biesbosch</t>
    </r>
    <r>
      <rPr>
        <sz val="8"/>
        <rFont val="Verdana"/>
        <family val="2"/>
      </rPr>
      <t xml:space="preserve">
Aantal eenheden</t>
    </r>
  </si>
  <si>
    <r>
      <rPr>
        <b/>
        <sz val="8"/>
        <rFont val="Verdana"/>
        <family val="2"/>
      </rPr>
      <t>IJssel</t>
    </r>
    <r>
      <rPr>
        <sz val="8"/>
        <rFont val="Verdana"/>
        <family val="2"/>
      </rPr>
      <t xml:space="preserve">
Aantal eenheden</t>
    </r>
  </si>
  <si>
    <r>
      <rPr>
        <b/>
        <sz val="8"/>
        <rFont val="Verdana"/>
        <family val="2"/>
      </rPr>
      <t>Nederrijn, Lek</t>
    </r>
    <r>
      <rPr>
        <sz val="8"/>
        <rFont val="Verdana"/>
        <family val="2"/>
      </rPr>
      <t xml:space="preserve">
Aantal eenheden</t>
    </r>
  </si>
  <si>
    <r>
      <rPr>
        <b/>
        <sz val="8"/>
        <rFont val="Verdana"/>
        <family val="2"/>
      </rPr>
      <t>Oude Maas (R8)</t>
    </r>
    <r>
      <rPr>
        <sz val="8"/>
        <rFont val="Verdana"/>
        <family val="2"/>
      </rPr>
      <t xml:space="preserve">
Aantal eenheden</t>
    </r>
  </si>
  <si>
    <r>
      <rPr>
        <b/>
        <sz val="8"/>
        <rFont val="Verdana"/>
        <family val="2"/>
      </rPr>
      <t>Bedijkte Maas</t>
    </r>
    <r>
      <rPr>
        <sz val="8"/>
        <rFont val="Verdana"/>
        <family val="2"/>
      </rPr>
      <t xml:space="preserve">
Aantal eenheden</t>
    </r>
  </si>
  <si>
    <r>
      <rPr>
        <b/>
        <sz val="8"/>
        <rFont val="Verdana"/>
        <family val="2"/>
      </rPr>
      <t xml:space="preserve">OPTIE
Boven- en Beneden Merwede </t>
    </r>
    <r>
      <rPr>
        <sz val="8"/>
        <rFont val="Verdana"/>
        <family val="2"/>
      </rPr>
      <t xml:space="preserve">
Aantal eenheden </t>
    </r>
  </si>
  <si>
    <t>Rapportage (nvt)</t>
  </si>
  <si>
    <t>Toelichting</t>
  </si>
  <si>
    <t xml:space="preserve">Afhankelijk van het perceel waarop wordt ingeschreven, dienen achterliggende werkbladen in overeenstemming en overeenkomstig de instructies in het </t>
  </si>
  <si>
    <t>Daarbij geldt (aanvullend) dat:</t>
  </si>
  <si>
    <t>-</t>
  </si>
  <si>
    <t>de geheimhouding als vermeld in de ARVODI onverkort van toepassing is op de ingevulde werkbladen;</t>
  </si>
  <si>
    <t>de waarden (producten/activiteiten, fixed jaarprijs en prijzenblad) conform de opzet van deze spreadsheet dienen te worden ingevuld;</t>
  </si>
  <si>
    <t>er niets mag worden gewijzigd aan de opzet en layout van de werkbladen;</t>
  </si>
  <si>
    <t>alleen de geel gekleurde velden mogen worden ingevuld;</t>
  </si>
  <si>
    <t>alle ingegeven waarden niet meer dan twee decimalen achter de komma mogen bevatten;</t>
  </si>
  <si>
    <t>alle prijzen en tarieven zijn in euro's exclusief B.T.W.;</t>
  </si>
  <si>
    <t>Dit excelbestand is onderdeel van de EU Aanbesteding: Waterplanten stromend 2027-2033</t>
  </si>
  <si>
    <r>
      <rPr>
        <b/>
        <sz val="8"/>
        <rFont val="Verdana"/>
        <family val="2"/>
      </rPr>
      <t>Bergse Maas (R8)</t>
    </r>
    <r>
      <rPr>
        <sz val="8"/>
        <rFont val="Verdana"/>
        <family val="2"/>
      </rPr>
      <t xml:space="preserve">
Aantal eenheden</t>
    </r>
  </si>
  <si>
    <r>
      <rPr>
        <b/>
        <sz val="8"/>
        <rFont val="Verdana"/>
        <family val="2"/>
      </rPr>
      <t>Boven Rijn, Waal</t>
    </r>
    <r>
      <rPr>
        <sz val="8"/>
        <rFont val="Verdana"/>
        <family val="2"/>
      </rPr>
      <t xml:space="preserve">
Aantal eenheden</t>
    </r>
  </si>
  <si>
    <r>
      <rPr>
        <b/>
        <sz val="8"/>
        <rFont val="Verdana"/>
        <family val="2"/>
      </rPr>
      <t>Brabantse Biesbosch (R8)</t>
    </r>
    <r>
      <rPr>
        <sz val="8"/>
        <rFont val="Verdana"/>
        <family val="2"/>
      </rPr>
      <t xml:space="preserve">
Aantal eenheden</t>
    </r>
  </si>
  <si>
    <t>Haringvliet Oost (R8)</t>
  </si>
  <si>
    <r>
      <rPr>
        <b/>
        <sz val="8"/>
        <rFont val="Verdana"/>
        <family val="2"/>
      </rPr>
      <t>Grensmaas</t>
    </r>
    <r>
      <rPr>
        <sz val="8"/>
        <rFont val="Verdana"/>
        <family val="2"/>
      </rPr>
      <t xml:space="preserve">
Aantal eenheden</t>
    </r>
  </si>
  <si>
    <r>
      <rPr>
        <b/>
        <sz val="8"/>
        <rFont val="Verdana"/>
        <family val="2"/>
      </rPr>
      <t xml:space="preserve">OPTIE
Hollandse Ijssel (R8)
Overall </t>
    </r>
    <r>
      <rPr>
        <sz val="8"/>
        <rFont val="Verdana"/>
        <family val="2"/>
      </rPr>
      <t xml:space="preserve">
Aantal eenheden</t>
    </r>
  </si>
  <si>
    <r>
      <rPr>
        <b/>
        <sz val="8"/>
        <rFont val="Verdana"/>
        <family val="2"/>
      </rPr>
      <t>OPTIE
Hollandse IJssel (R8)</t>
    </r>
    <r>
      <rPr>
        <sz val="8"/>
        <rFont val="Verdana"/>
        <family val="2"/>
      </rPr>
      <t xml:space="preserve">
Aantal eenheden </t>
    </r>
  </si>
  <si>
    <r>
      <rPr>
        <b/>
        <sz val="8"/>
        <rFont val="Verdana"/>
        <family val="2"/>
      </rPr>
      <t>Beneden Maas</t>
    </r>
    <r>
      <rPr>
        <sz val="8"/>
        <rFont val="Verdana"/>
        <family val="2"/>
      </rPr>
      <t xml:space="preserve">
Aantal eenheden </t>
    </r>
  </si>
  <si>
    <r>
      <rPr>
        <b/>
        <sz val="8"/>
        <rFont val="Verdana"/>
        <family val="2"/>
      </rPr>
      <t>Hollandse Ijssel</t>
    </r>
    <r>
      <rPr>
        <sz val="8"/>
        <rFont val="Verdana"/>
        <family val="2"/>
      </rPr>
      <t xml:space="preserve">
Aantal eenheden</t>
    </r>
  </si>
  <si>
    <r>
      <rPr>
        <b/>
        <sz val="8"/>
        <rFont val="Verdana"/>
        <family val="2"/>
      </rPr>
      <t>Vecht en Zwarte Water</t>
    </r>
    <r>
      <rPr>
        <sz val="8"/>
        <rFont val="Verdana"/>
        <family val="2"/>
      </rPr>
      <t xml:space="preserve">
Aantal eenheden</t>
    </r>
  </si>
  <si>
    <r>
      <rPr>
        <b/>
        <sz val="8"/>
        <rFont val="Verdana"/>
        <family val="2"/>
      </rPr>
      <t xml:space="preserve">OPTIE
Boven-en Beneden Merwede (R8)
Overall </t>
    </r>
    <r>
      <rPr>
        <sz val="8"/>
        <rFont val="Verdana"/>
        <family val="2"/>
      </rPr>
      <t xml:space="preserve">
Aantal eenheden </t>
    </r>
  </si>
  <si>
    <t>Rapportage (incl. EKR berekening en incl biezen)</t>
  </si>
  <si>
    <t>ca.2</t>
  </si>
  <si>
    <t>ca. 2</t>
  </si>
  <si>
    <t>ca. 15</t>
  </si>
  <si>
    <t>ca.15</t>
  </si>
  <si>
    <t>ca. 24</t>
  </si>
  <si>
    <t>PERCEEL B
W&amp;O stromend (incl biezen)</t>
  </si>
  <si>
    <t>PERCEEL A
W&amp;O stromend (incl biezen)</t>
  </si>
  <si>
    <t>beschrijvend document (incl. alle bijlages) ingevuld te worden en bijgevoegd te worden als onderdeel van de inschrijving.</t>
  </si>
  <si>
    <t>uitgangspunt voor de totale inschrijfsom per perceel is 2 x de fixed prijs voor een cyclus van 3 jaar, omdat deze fixed prijs elke cyclus gelijk is;</t>
  </si>
  <si>
    <t xml:space="preserve">een cyclus omvat 3 jaar; </t>
  </si>
  <si>
    <t xml:space="preserve">er zijn vaste en optionele werkzaamheden die apart beprijzd worden; er zijn per optie ook overall werkzaamheden te beprijzen; </t>
  </si>
  <si>
    <t>Inschrijfprijs 1 cyclus</t>
  </si>
  <si>
    <t>Inschrijfprijs 2 cycli</t>
  </si>
  <si>
    <t xml:space="preserve">Inschrijfprijs 2 cycli </t>
  </si>
  <si>
    <t>de fixed prijs voor onderdelen per genoemde eenheid (excl. BTW) dient ook als vaste prijs voor meerwerk;</t>
  </si>
  <si>
    <t xml:space="preserve">Handtekening: </t>
  </si>
  <si>
    <t>de fixed prijs geld voor 2027 en kan worden geindexeerd conform de voorwaarden in de (concept) overeenkomst.</t>
  </si>
  <si>
    <t>Veldwerk, incl. bijwerken metadata (excl reistijd)</t>
  </si>
  <si>
    <t xml:space="preserve">elke inschrijver mag op beide percelen inschrijven; </t>
  </si>
  <si>
    <r>
      <rPr>
        <b/>
        <sz val="8"/>
        <rFont val="Verdana"/>
        <family val="2"/>
      </rPr>
      <t xml:space="preserve">OPTIE
Boven- en Beneden Merwede (R8)
Overall </t>
    </r>
    <r>
      <rPr>
        <sz val="8"/>
        <rFont val="Verdana"/>
        <family val="2"/>
      </rPr>
      <t xml:space="preserve">
Aantal eenheden</t>
    </r>
  </si>
  <si>
    <r>
      <rPr>
        <b/>
        <sz val="8"/>
        <rFont val="Verdana"/>
        <family val="2"/>
      </rPr>
      <t>OPTIE
Boven- en Beneden Merwede (R8)</t>
    </r>
    <r>
      <rPr>
        <sz val="8"/>
        <rFont val="Verdana"/>
        <family val="2"/>
      </rPr>
      <t xml:space="preserve">
Aantal eenheden </t>
    </r>
  </si>
  <si>
    <r>
      <rPr>
        <b/>
        <sz val="8"/>
        <rFont val="Verdana"/>
        <family val="2"/>
      </rPr>
      <t xml:space="preserve">OPTIES
Overall </t>
    </r>
    <r>
      <rPr>
        <sz val="8"/>
        <rFont val="Verdana"/>
        <family val="2"/>
      </rPr>
      <t xml:space="preserve">
Aantal eenheden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</si>
</sst>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#,##0.00_);\(&quot;€&quot;#,##0.00\)"/>
    <numFmt numFmtId="165" formatCode="&quot;€&quot;\ #,##0.00"/>
  </numFmts>
  <fonts count="13" x14ac:knownFonts="1">
    <font>
      <sz val="9"/>
      <color theme="1"/>
      <name val="Verdana"/>
      <family val="2"/>
    </font>
    <font>
      <sz val="10"/>
      <color rgb="FF000000"/>
      <name val="Verdana"/>
      <family val="2"/>
    </font>
    <font>
      <sz val="10"/>
      <name val="Verdana"/>
      <family val="2"/>
    </font>
    <font>
      <sz val="14"/>
      <name val="Verdana"/>
      <family val="2"/>
    </font>
    <font>
      <sz val="8"/>
      <name val="Verdana"/>
      <family val="2"/>
    </font>
    <font>
      <b/>
      <sz val="9"/>
      <color theme="1"/>
      <name val="Verdana"/>
      <family val="2"/>
    </font>
    <font>
      <sz val="10"/>
      <name val="Arial"/>
      <family val="2"/>
    </font>
    <font>
      <b/>
      <sz val="8"/>
      <name val="Verdana"/>
      <family val="2"/>
    </font>
    <font>
      <sz val="10"/>
      <color theme="1"/>
      <name val="Verdana"/>
      <family val="2"/>
    </font>
    <font>
      <sz val="10"/>
      <color rgb="FFFF0000"/>
      <name val="Verdana"/>
      <family val="2"/>
    </font>
    <font>
      <sz val="9"/>
      <color rgb="FFFF0000"/>
      <name val="Verdana"/>
      <family val="2"/>
    </font>
    <font>
      <b/>
      <sz val="10"/>
      <name val="Verdana"/>
      <family val="2"/>
    </font>
    <font>
      <i/>
      <sz val="10"/>
      <name val="Verdana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9F9F9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E26B0A"/>
      </left>
      <right/>
      <top style="thin">
        <color rgb="FFE26B0A"/>
      </top>
      <bottom style="thin">
        <color rgb="FFE26B0A"/>
      </bottom>
      <diagonal/>
    </border>
    <border>
      <left/>
      <right/>
      <top style="thin">
        <color rgb="FFE26B0A"/>
      </top>
      <bottom style="thin">
        <color rgb="FFE26B0A"/>
      </bottom>
      <diagonal/>
    </border>
    <border>
      <left/>
      <right style="thin">
        <color rgb="FFE26B0A"/>
      </right>
      <top style="thin">
        <color rgb="FFE26B0A"/>
      </top>
      <bottom style="thin">
        <color rgb="FFE26B0A"/>
      </bottom>
      <diagonal/>
    </border>
    <border>
      <left style="thin">
        <color rgb="FFE26B0A"/>
      </left>
      <right/>
      <top style="thin">
        <color rgb="FFE26B0A"/>
      </top>
      <bottom/>
      <diagonal/>
    </border>
    <border>
      <left/>
      <right/>
      <top style="thin">
        <color rgb="FFE26B0A"/>
      </top>
      <bottom/>
      <diagonal/>
    </border>
    <border>
      <left/>
      <right style="thin">
        <color rgb="FFE26B0A"/>
      </right>
      <top style="thin">
        <color rgb="FFE26B0A"/>
      </top>
      <bottom/>
      <diagonal/>
    </border>
    <border>
      <left style="thin">
        <color rgb="FFE26B0A"/>
      </left>
      <right/>
      <top/>
      <bottom/>
      <diagonal/>
    </border>
    <border>
      <left/>
      <right style="thin">
        <color rgb="FFE26B0A"/>
      </right>
      <top/>
      <bottom/>
      <diagonal/>
    </border>
    <border>
      <left style="thin">
        <color rgb="FFE26B0A"/>
      </left>
      <right/>
      <top/>
      <bottom style="thin">
        <color rgb="FFE26B0A"/>
      </bottom>
      <diagonal/>
    </border>
    <border>
      <left/>
      <right/>
      <top/>
      <bottom style="thin">
        <color rgb="FFE26B0A"/>
      </bottom>
      <diagonal/>
    </border>
    <border>
      <left/>
      <right style="thin">
        <color rgb="FFE26B0A"/>
      </right>
      <top/>
      <bottom style="thin">
        <color rgb="FFE26B0A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90">
    <xf numFmtId="0" fontId="0" fillId="0" borderId="0" xfId="0"/>
    <xf numFmtId="164" fontId="2" fillId="5" borderId="4" xfId="0" applyNumberFormat="1" applyFont="1" applyFill="1" applyBorder="1" applyAlignment="1" applyProtection="1">
      <alignment horizontal="right" vertical="center"/>
      <protection locked="0"/>
    </xf>
    <xf numFmtId="164" fontId="2" fillId="5" borderId="5" xfId="0" applyNumberFormat="1" applyFont="1" applyFill="1" applyBorder="1" applyAlignment="1" applyProtection="1">
      <alignment horizontal="right" vertical="center"/>
      <protection locked="0"/>
    </xf>
    <xf numFmtId="0" fontId="0" fillId="2" borderId="0" xfId="0" applyFill="1" applyAlignment="1">
      <alignment vertical="center"/>
    </xf>
    <xf numFmtId="1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>
      <alignment horizontal="center" vertical="center"/>
    </xf>
    <xf numFmtId="165" fontId="0" fillId="7" borderId="2" xfId="0" applyNumberForma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1" fontId="0" fillId="2" borderId="5" xfId="0" applyNumberFormat="1" applyFill="1" applyBorder="1" applyAlignment="1">
      <alignment horizontal="center" vertical="center"/>
    </xf>
    <xf numFmtId="1" fontId="2" fillId="5" borderId="4" xfId="0" applyNumberFormat="1" applyFont="1" applyFill="1" applyBorder="1" applyAlignment="1">
      <alignment horizontal="center" vertical="center"/>
    </xf>
    <xf numFmtId="1" fontId="2" fillId="5" borderId="7" xfId="0" applyNumberFormat="1" applyFont="1" applyFill="1" applyBorder="1" applyAlignment="1" applyProtection="1">
      <alignment horizontal="center" vertical="center"/>
      <protection locked="0"/>
    </xf>
    <xf numFmtId="1" fontId="2" fillId="5" borderId="7" xfId="0" applyNumberFormat="1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0" fillId="9" borderId="4" xfId="0" applyFill="1" applyBorder="1" applyAlignment="1">
      <alignment horizontal="center"/>
    </xf>
    <xf numFmtId="164" fontId="2" fillId="5" borderId="8" xfId="0" applyNumberFormat="1" applyFont="1" applyFill="1" applyBorder="1" applyAlignment="1" applyProtection="1">
      <alignment horizontal="right" vertical="center"/>
      <protection locked="0"/>
    </xf>
    <xf numFmtId="1" fontId="0" fillId="2" borderId="8" xfId="0" applyNumberFormat="1" applyFill="1" applyBorder="1" applyAlignment="1">
      <alignment horizontal="center" vertical="center"/>
    </xf>
    <xf numFmtId="0" fontId="0" fillId="0" borderId="6" xfId="0" applyBorder="1" applyAlignment="1">
      <alignment horizontal="right"/>
    </xf>
    <xf numFmtId="0" fontId="4" fillId="0" borderId="9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4" fillId="0" borderId="10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14" xfId="0" applyFont="1" applyFill="1" applyBorder="1" applyAlignment="1">
      <alignment vertical="center" wrapText="1"/>
    </xf>
    <xf numFmtId="1" fontId="2" fillId="5" borderId="5" xfId="0" applyNumberFormat="1" applyFont="1" applyFill="1" applyBorder="1" applyAlignment="1" applyProtection="1">
      <alignment horizontal="center" vertical="center"/>
      <protection locked="0"/>
    </xf>
    <xf numFmtId="1" fontId="2" fillId="5" borderId="15" xfId="0" applyNumberFormat="1" applyFont="1" applyFill="1" applyBorder="1" applyAlignment="1" applyProtection="1">
      <alignment horizontal="center" vertical="center"/>
      <protection locked="0"/>
    </xf>
    <xf numFmtId="0" fontId="4" fillId="4" borderId="16" xfId="0" applyFont="1" applyFill="1" applyBorder="1" applyAlignment="1">
      <alignment horizontal="right" vertical="center" wrapText="1"/>
    </xf>
    <xf numFmtId="165" fontId="5" fillId="7" borderId="17" xfId="0" applyNumberFormat="1" applyFont="1" applyFill="1" applyBorder="1" applyAlignment="1">
      <alignment vertical="center"/>
    </xf>
    <xf numFmtId="0" fontId="4" fillId="0" borderId="11" xfId="0" applyFont="1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/>
    </xf>
    <xf numFmtId="1" fontId="2" fillId="0" borderId="7" xfId="0" applyNumberFormat="1" applyFont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1" fontId="4" fillId="6" borderId="4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/>
    </xf>
    <xf numFmtId="0" fontId="8" fillId="0" borderId="13" xfId="0" applyFont="1" applyBorder="1"/>
    <xf numFmtId="0" fontId="5" fillId="9" borderId="1" xfId="0" applyFont="1" applyFill="1" applyBorder="1" applyAlignment="1">
      <alignment horizontal="right"/>
    </xf>
    <xf numFmtId="0" fontId="7" fillId="6" borderId="2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1" fontId="7" fillId="6" borderId="4" xfId="0" applyNumberFormat="1" applyFont="1" applyFill="1" applyBorder="1" applyAlignment="1">
      <alignment horizontal="center" vertical="center" wrapText="1"/>
    </xf>
    <xf numFmtId="0" fontId="7" fillId="10" borderId="23" xfId="0" applyFont="1" applyFill="1" applyBorder="1" applyAlignment="1">
      <alignment vertical="center"/>
    </xf>
    <xf numFmtId="0" fontId="4" fillId="10" borderId="23" xfId="0" applyFont="1" applyFill="1" applyBorder="1" applyAlignment="1">
      <alignment vertical="center"/>
    </xf>
    <xf numFmtId="0" fontId="4" fillId="10" borderId="0" xfId="0" applyFont="1" applyFill="1"/>
    <xf numFmtId="0" fontId="11" fillId="5" borderId="24" xfId="0" applyFont="1" applyFill="1" applyBorder="1" applyAlignment="1">
      <alignment vertical="center"/>
    </xf>
    <xf numFmtId="0" fontId="2" fillId="5" borderId="25" xfId="0" applyFont="1" applyFill="1" applyBorder="1" applyAlignment="1">
      <alignment vertical="center"/>
    </xf>
    <xf numFmtId="0" fontId="2" fillId="5" borderId="26" xfId="0" applyFont="1" applyFill="1" applyBorder="1" applyAlignment="1">
      <alignment vertical="center"/>
    </xf>
    <xf numFmtId="0" fontId="2" fillId="2" borderId="27" xfId="0" applyFont="1" applyFill="1" applyBorder="1" applyAlignment="1">
      <alignment vertical="center"/>
    </xf>
    <xf numFmtId="0" fontId="2" fillId="2" borderId="28" xfId="0" applyFont="1" applyFill="1" applyBorder="1" applyAlignment="1">
      <alignment vertical="center"/>
    </xf>
    <xf numFmtId="0" fontId="2" fillId="2" borderId="29" xfId="0" applyFont="1" applyFill="1" applyBorder="1" applyAlignment="1">
      <alignment vertical="center"/>
    </xf>
    <xf numFmtId="0" fontId="2" fillId="2" borderId="30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31" xfId="0" applyFont="1" applyFill="1" applyBorder="1" applyAlignment="1">
      <alignment vertical="center"/>
    </xf>
    <xf numFmtId="0" fontId="12" fillId="2" borderId="30" xfId="0" applyFont="1" applyFill="1" applyBorder="1" applyAlignment="1">
      <alignment vertical="center"/>
    </xf>
    <xf numFmtId="0" fontId="2" fillId="2" borderId="30" xfId="0" applyFont="1" applyFill="1" applyBorder="1" applyAlignment="1">
      <alignment horizontal="center" vertical="center"/>
    </xf>
    <xf numFmtId="0" fontId="10" fillId="0" borderId="0" xfId="0" applyFont="1"/>
    <xf numFmtId="0" fontId="9" fillId="2" borderId="31" xfId="0" applyFont="1" applyFill="1" applyBorder="1" applyAlignment="1">
      <alignment vertical="center"/>
    </xf>
    <xf numFmtId="0" fontId="2" fillId="2" borderId="32" xfId="0" applyFont="1" applyFill="1" applyBorder="1"/>
    <xf numFmtId="0" fontId="2" fillId="2" borderId="33" xfId="0" applyFont="1" applyFill="1" applyBorder="1"/>
    <xf numFmtId="0" fontId="2" fillId="2" borderId="34" xfId="0" applyFont="1" applyFill="1" applyBorder="1"/>
    <xf numFmtId="0" fontId="9" fillId="2" borderId="33" xfId="0" applyFont="1" applyFill="1" applyBorder="1"/>
    <xf numFmtId="0" fontId="2" fillId="2" borderId="1" xfId="0" applyFont="1" applyFill="1" applyBorder="1" applyAlignment="1">
      <alignment vertical="center"/>
    </xf>
    <xf numFmtId="0" fontId="10" fillId="0" borderId="0" xfId="0" applyFont="1" applyAlignment="1">
      <alignment horizontal="center" vertical="center" wrapText="1"/>
    </xf>
    <xf numFmtId="14" fontId="2" fillId="0" borderId="0" xfId="0" applyNumberFormat="1" applyFont="1" applyAlignment="1" applyProtection="1">
      <alignment horizontal="center" vertical="center"/>
      <protection locked="0"/>
    </xf>
    <xf numFmtId="1" fontId="4" fillId="6" borderId="9" xfId="0" applyNumberFormat="1" applyFont="1" applyFill="1" applyBorder="1" applyAlignment="1">
      <alignment horizontal="center" vertical="center" wrapText="1"/>
    </xf>
    <xf numFmtId="1" fontId="4" fillId="6" borderId="4" xfId="0" applyNumberFormat="1" applyFont="1" applyFill="1" applyBorder="1" applyAlignment="1">
      <alignment horizontal="center" vertical="center" wrapText="1"/>
    </xf>
    <xf numFmtId="0" fontId="0" fillId="8" borderId="14" xfId="0" applyFill="1" applyBorder="1" applyAlignment="1">
      <alignment horizontal="center" vertical="center" wrapText="1"/>
    </xf>
    <xf numFmtId="0" fontId="0" fillId="8" borderId="41" xfId="0" applyFill="1" applyBorder="1" applyAlignment="1">
      <alignment horizontal="center" vertical="center" wrapText="1"/>
    </xf>
    <xf numFmtId="14" fontId="2" fillId="5" borderId="11" xfId="0" applyNumberFormat="1" applyFont="1" applyFill="1" applyBorder="1" applyAlignment="1" applyProtection="1">
      <alignment horizontal="center" vertical="center"/>
      <protection locked="0"/>
    </xf>
    <xf numFmtId="14" fontId="2" fillId="5" borderId="18" xfId="0" applyNumberFormat="1" applyFont="1" applyFill="1" applyBorder="1" applyAlignment="1" applyProtection="1">
      <alignment horizontal="center" vertical="center"/>
      <protection locked="0"/>
    </xf>
    <xf numFmtId="14" fontId="2" fillId="5" borderId="37" xfId="0" applyNumberFormat="1" applyFont="1" applyFill="1" applyBorder="1" applyAlignment="1" applyProtection="1">
      <alignment horizontal="center" vertical="center"/>
      <protection locked="0"/>
    </xf>
    <xf numFmtId="14" fontId="2" fillId="5" borderId="19" xfId="0" applyNumberFormat="1" applyFont="1" applyFill="1" applyBorder="1" applyAlignment="1" applyProtection="1">
      <alignment horizontal="center" vertical="center"/>
      <protection locked="0"/>
    </xf>
    <xf numFmtId="14" fontId="2" fillId="5" borderId="20" xfId="0" applyNumberFormat="1" applyFont="1" applyFill="1" applyBorder="1" applyAlignment="1" applyProtection="1">
      <alignment horizontal="center" vertical="center"/>
      <protection locked="0"/>
    </xf>
    <xf numFmtId="14" fontId="2" fillId="5" borderId="39" xfId="0" applyNumberFormat="1" applyFont="1" applyFill="1" applyBorder="1" applyAlignment="1" applyProtection="1">
      <alignment horizontal="center" vertical="center"/>
      <protection locked="0"/>
    </xf>
    <xf numFmtId="0" fontId="3" fillId="3" borderId="6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/>
    </xf>
    <xf numFmtId="0" fontId="4" fillId="6" borderId="9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1" fontId="7" fillId="6" borderId="9" xfId="0" applyNumberFormat="1" applyFont="1" applyFill="1" applyBorder="1" applyAlignment="1">
      <alignment horizontal="center" vertical="center" wrapText="1"/>
    </xf>
    <xf numFmtId="1" fontId="4" fillId="6" borderId="35" xfId="0" applyNumberFormat="1" applyFont="1" applyFill="1" applyBorder="1" applyAlignment="1">
      <alignment horizontal="center" vertical="center" wrapText="1"/>
    </xf>
    <xf numFmtId="1" fontId="4" fillId="6" borderId="21" xfId="0" applyNumberFormat="1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0" fillId="8" borderId="36" xfId="0" applyFill="1" applyBorder="1" applyAlignment="1">
      <alignment horizontal="center" vertical="center" wrapText="1"/>
    </xf>
    <xf numFmtId="0" fontId="0" fillId="8" borderId="38" xfId="0" applyFill="1" applyBorder="1" applyAlignment="1">
      <alignment horizontal="center" vertical="center" wrapText="1"/>
    </xf>
    <xf numFmtId="14" fontId="2" fillId="5" borderId="22" xfId="0" applyNumberFormat="1" applyFont="1" applyFill="1" applyBorder="1" applyAlignment="1" applyProtection="1">
      <alignment horizontal="center" vertical="center"/>
      <protection locked="0"/>
    </xf>
    <xf numFmtId="14" fontId="2" fillId="5" borderId="23" xfId="0" applyNumberFormat="1" applyFont="1" applyFill="1" applyBorder="1" applyAlignment="1" applyProtection="1">
      <alignment horizontal="center" vertical="center"/>
      <protection locked="0"/>
    </xf>
    <xf numFmtId="14" fontId="2" fillId="5" borderId="40" xfId="0" applyNumberFormat="1" applyFont="1" applyFill="1" applyBorder="1" applyAlignment="1" applyProtection="1">
      <alignment horizontal="center" vertical="center"/>
      <protection locked="0"/>
    </xf>
  </cellXfs>
  <cellStyles count="2">
    <cellStyle name="Normal 7" xfId="1" xr:uid="{00000000-0005-0000-0000-000000000000}"/>
    <cellStyle name="Standaard" xfId="0" builtinId="0"/>
  </cellStyles>
  <dxfs count="22"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854E3-DACA-43F3-993B-FBA42E40FD0D}">
  <dimension ref="A3:N29"/>
  <sheetViews>
    <sheetView workbookViewId="0">
      <selection activeCell="J36" sqref="J36"/>
    </sheetView>
  </sheetViews>
  <sheetFormatPr defaultRowHeight="11.25" x14ac:dyDescent="0.15"/>
  <cols>
    <col min="12" max="12" width="72.5" customWidth="1"/>
  </cols>
  <sheetData>
    <row r="3" spans="2:12" x14ac:dyDescent="0.15">
      <c r="B3" s="43"/>
      <c r="C3" s="44"/>
      <c r="D3" s="44"/>
      <c r="E3" s="44"/>
      <c r="F3" s="44"/>
      <c r="G3" s="44"/>
      <c r="H3" s="44"/>
      <c r="I3" s="44"/>
      <c r="J3" s="44"/>
      <c r="K3" s="44"/>
      <c r="L3" s="44"/>
    </row>
    <row r="4" spans="2:12" x14ac:dyDescent="0.15"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</row>
    <row r="5" spans="2:12" ht="12.75" x14ac:dyDescent="0.15">
      <c r="B5" s="46" t="s">
        <v>39</v>
      </c>
      <c r="C5" s="47"/>
      <c r="D5" s="47"/>
      <c r="E5" s="47"/>
      <c r="F5" s="47"/>
      <c r="G5" s="47"/>
      <c r="H5" s="47"/>
      <c r="I5" s="47"/>
      <c r="J5" s="47"/>
      <c r="K5" s="47"/>
      <c r="L5" s="48"/>
    </row>
    <row r="6" spans="2:12" ht="12.75" x14ac:dyDescent="0.15">
      <c r="B6" s="49"/>
      <c r="C6" s="50"/>
      <c r="D6" s="50"/>
      <c r="E6" s="50"/>
      <c r="F6" s="50"/>
      <c r="G6" s="50"/>
      <c r="H6" s="50"/>
      <c r="I6" s="50"/>
      <c r="J6" s="50"/>
      <c r="K6" s="50"/>
      <c r="L6" s="51"/>
    </row>
    <row r="7" spans="2:12" ht="12.75" x14ac:dyDescent="0.15">
      <c r="B7" s="52" t="s">
        <v>49</v>
      </c>
      <c r="C7" s="53"/>
      <c r="D7" s="53"/>
      <c r="E7" s="53"/>
      <c r="F7" s="53"/>
      <c r="G7" s="53"/>
      <c r="H7" s="53"/>
      <c r="I7" s="53"/>
      <c r="J7" s="53"/>
      <c r="K7" s="53"/>
      <c r="L7" s="54"/>
    </row>
    <row r="8" spans="2:12" ht="12.75" x14ac:dyDescent="0.15">
      <c r="B8" s="55"/>
      <c r="C8" s="53"/>
      <c r="D8" s="53"/>
      <c r="E8" s="53"/>
      <c r="F8" s="53"/>
      <c r="G8" s="53"/>
      <c r="H8" s="53"/>
      <c r="I8" s="53"/>
      <c r="J8" s="53"/>
      <c r="K8" s="53"/>
      <c r="L8" s="54"/>
    </row>
    <row r="9" spans="2:12" ht="12.75" x14ac:dyDescent="0.15">
      <c r="B9" s="52" t="s">
        <v>40</v>
      </c>
      <c r="C9" s="53"/>
      <c r="D9" s="53"/>
      <c r="E9" s="53"/>
      <c r="F9" s="53"/>
      <c r="G9" s="53"/>
      <c r="H9" s="53"/>
      <c r="I9" s="53"/>
      <c r="J9" s="53"/>
      <c r="K9" s="53"/>
      <c r="L9" s="54"/>
    </row>
    <row r="10" spans="2:12" ht="12.75" x14ac:dyDescent="0.15">
      <c r="B10" s="52" t="s">
        <v>69</v>
      </c>
      <c r="C10" s="53"/>
      <c r="D10" s="53"/>
      <c r="E10" s="53"/>
      <c r="F10" s="53"/>
      <c r="G10" s="53"/>
      <c r="H10" s="53"/>
      <c r="I10" s="53"/>
      <c r="J10" s="53"/>
      <c r="K10" s="53"/>
      <c r="L10" s="54"/>
    </row>
    <row r="11" spans="2:12" ht="12.75" x14ac:dyDescent="0.15"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4"/>
    </row>
    <row r="12" spans="2:12" ht="12.75" x14ac:dyDescent="0.15">
      <c r="B12" s="52" t="s">
        <v>41</v>
      </c>
      <c r="C12" s="53"/>
      <c r="D12" s="53"/>
      <c r="E12" s="53"/>
      <c r="F12" s="53"/>
      <c r="G12" s="53"/>
      <c r="H12" s="53"/>
      <c r="I12" s="53"/>
      <c r="J12" s="53"/>
      <c r="K12" s="53"/>
      <c r="L12" s="54"/>
    </row>
    <row r="13" spans="2:12" ht="12.75" x14ac:dyDescent="0.15">
      <c r="B13" s="56" t="s">
        <v>42</v>
      </c>
      <c r="C13" s="53" t="s">
        <v>76</v>
      </c>
      <c r="D13" s="53"/>
      <c r="E13" s="53"/>
      <c r="F13" s="53"/>
      <c r="G13" s="53"/>
      <c r="H13" s="53"/>
      <c r="I13" s="53"/>
      <c r="J13" s="53"/>
      <c r="K13" s="53"/>
      <c r="L13" s="54"/>
    </row>
    <row r="14" spans="2:12" ht="12.75" x14ac:dyDescent="0.15">
      <c r="B14" s="56" t="s">
        <v>42</v>
      </c>
      <c r="C14" s="53" t="s">
        <v>43</v>
      </c>
      <c r="D14" s="53"/>
      <c r="E14" s="53"/>
      <c r="F14" s="53"/>
      <c r="G14" s="53"/>
      <c r="H14" s="53"/>
      <c r="I14" s="53"/>
      <c r="J14" s="53"/>
      <c r="K14" s="53"/>
      <c r="L14" s="54"/>
    </row>
    <row r="15" spans="2:12" ht="12.75" x14ac:dyDescent="0.15">
      <c r="B15" s="56" t="s">
        <v>42</v>
      </c>
      <c r="C15" s="53" t="s">
        <v>44</v>
      </c>
      <c r="D15" s="53"/>
      <c r="E15" s="53"/>
      <c r="F15" s="53"/>
      <c r="G15" s="53"/>
      <c r="H15" s="53"/>
      <c r="I15" s="53"/>
      <c r="J15" s="53"/>
      <c r="K15" s="53"/>
      <c r="L15" s="54"/>
    </row>
    <row r="16" spans="2:12" ht="12.75" x14ac:dyDescent="0.15">
      <c r="B16" s="56" t="s">
        <v>42</v>
      </c>
      <c r="C16" s="53" t="s">
        <v>45</v>
      </c>
      <c r="D16" s="53"/>
      <c r="E16" s="53"/>
      <c r="F16" s="53"/>
      <c r="G16" s="53"/>
      <c r="H16" s="53"/>
      <c r="I16" s="53"/>
      <c r="J16" s="53"/>
      <c r="K16" s="53"/>
      <c r="L16" s="54"/>
    </row>
    <row r="17" spans="1:14" ht="12.75" x14ac:dyDescent="0.15">
      <c r="B17" s="56" t="s">
        <v>42</v>
      </c>
      <c r="C17" s="53" t="s">
        <v>46</v>
      </c>
      <c r="D17" s="53"/>
      <c r="E17" s="53"/>
      <c r="F17" s="53"/>
      <c r="G17" s="53"/>
      <c r="H17" s="53"/>
      <c r="I17" s="53"/>
      <c r="J17" s="53"/>
      <c r="K17" s="53"/>
      <c r="L17" s="54"/>
    </row>
    <row r="18" spans="1:14" ht="12.75" x14ac:dyDescent="0.15">
      <c r="B18" s="56" t="s">
        <v>42</v>
      </c>
      <c r="C18" s="53" t="s">
        <v>47</v>
      </c>
      <c r="D18" s="53"/>
      <c r="E18" s="53"/>
      <c r="F18" s="53"/>
      <c r="G18" s="53"/>
      <c r="H18" s="53"/>
      <c r="I18" s="53"/>
      <c r="J18" s="53"/>
      <c r="K18" s="53"/>
      <c r="L18" s="54"/>
    </row>
    <row r="19" spans="1:14" ht="12.75" x14ac:dyDescent="0.15">
      <c r="B19" s="56" t="s">
        <v>42</v>
      </c>
      <c r="C19" s="53" t="s">
        <v>48</v>
      </c>
      <c r="D19" s="53"/>
      <c r="E19" s="53"/>
      <c r="F19" s="53"/>
      <c r="G19" s="53"/>
      <c r="H19" s="53"/>
      <c r="I19" s="53"/>
      <c r="J19" s="53"/>
      <c r="K19" s="53"/>
      <c r="L19" s="54"/>
    </row>
    <row r="20" spans="1:14" ht="12.75" x14ac:dyDescent="0.15">
      <c r="B20" s="56" t="s">
        <v>42</v>
      </c>
      <c r="C20" s="53" t="s">
        <v>72</v>
      </c>
      <c r="D20" s="53"/>
      <c r="E20" s="53"/>
      <c r="F20" s="53"/>
      <c r="G20" s="53"/>
      <c r="H20" s="53"/>
      <c r="I20" s="53"/>
      <c r="J20" s="53"/>
      <c r="K20" s="53"/>
      <c r="L20" s="54"/>
    </row>
    <row r="21" spans="1:14" ht="12.75" x14ac:dyDescent="0.15">
      <c r="B21" s="56" t="s">
        <v>42</v>
      </c>
      <c r="C21" s="53" t="s">
        <v>71</v>
      </c>
      <c r="D21" s="53"/>
      <c r="E21" s="53"/>
      <c r="F21" s="53"/>
      <c r="G21" s="53"/>
      <c r="H21" s="53"/>
      <c r="I21" s="53"/>
      <c r="J21" s="53"/>
      <c r="K21" s="53"/>
      <c r="L21" s="54"/>
    </row>
    <row r="22" spans="1:14" ht="12.75" x14ac:dyDescent="0.15">
      <c r="A22" s="57"/>
      <c r="B22" s="56" t="s">
        <v>42</v>
      </c>
      <c r="C22" s="53" t="s">
        <v>70</v>
      </c>
      <c r="D22" s="53"/>
      <c r="E22" s="53"/>
      <c r="F22" s="53"/>
      <c r="G22" s="53"/>
      <c r="H22" s="53"/>
      <c r="I22" s="53"/>
      <c r="J22" s="53"/>
      <c r="K22" s="53"/>
      <c r="L22" s="58"/>
      <c r="M22" s="57"/>
      <c r="N22" s="57"/>
    </row>
    <row r="23" spans="1:14" ht="12.75" x14ac:dyDescent="0.15">
      <c r="A23" s="57"/>
      <c r="B23" s="56" t="s">
        <v>42</v>
      </c>
      <c r="C23" s="53" t="s">
        <v>78</v>
      </c>
      <c r="D23" s="53"/>
      <c r="E23" s="53"/>
      <c r="F23" s="53"/>
      <c r="G23" s="53"/>
      <c r="H23" s="53"/>
      <c r="I23" s="53"/>
      <c r="J23" s="53"/>
      <c r="K23" s="53"/>
      <c r="L23" s="58"/>
      <c r="M23" s="57"/>
      <c r="N23" s="57"/>
    </row>
    <row r="24" spans="1:14" ht="12.75" x14ac:dyDescent="0.15">
      <c r="B24" s="56" t="s">
        <v>42</v>
      </c>
      <c r="C24" s="53" t="s">
        <v>80</v>
      </c>
      <c r="D24" s="53"/>
      <c r="E24" s="53"/>
      <c r="F24" s="53"/>
      <c r="G24" s="53"/>
      <c r="H24" s="53"/>
      <c r="I24" s="53"/>
      <c r="J24" s="53"/>
      <c r="K24" s="53"/>
      <c r="L24" s="54"/>
    </row>
    <row r="25" spans="1:14" ht="12.75" x14ac:dyDescent="0.2">
      <c r="B25" s="59"/>
      <c r="C25" s="62"/>
      <c r="D25" s="60"/>
      <c r="E25" s="60"/>
      <c r="F25" s="60"/>
      <c r="G25" s="60"/>
      <c r="H25" s="60"/>
      <c r="I25" s="60"/>
      <c r="J25" s="60"/>
      <c r="K25" s="60"/>
      <c r="L25" s="61"/>
    </row>
    <row r="29" spans="1:14" x14ac:dyDescent="0.15">
      <c r="C29" s="5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0A27A-CE2A-46EB-A3AC-0C8F0E15D3D5}">
  <dimension ref="A1:AA40"/>
  <sheetViews>
    <sheetView tabSelected="1" workbookViewId="0">
      <selection activeCell="G30" sqref="G30"/>
    </sheetView>
  </sheetViews>
  <sheetFormatPr defaultRowHeight="11.25" x14ac:dyDescent="0.15"/>
  <cols>
    <col min="1" max="1" width="42.25" bestFit="1" customWidth="1"/>
    <col min="2" max="2" width="33.875" customWidth="1"/>
    <col min="5" max="5" width="14.375" customWidth="1"/>
    <col min="26" max="26" width="18.375" customWidth="1"/>
    <col min="27" max="27" width="15" customWidth="1"/>
  </cols>
  <sheetData>
    <row r="1" spans="1:27" ht="12" thickBot="1" x14ac:dyDescent="0.2">
      <c r="A1" s="3"/>
      <c r="B1" s="3"/>
      <c r="C1" s="5"/>
      <c r="D1" s="5"/>
      <c r="E1" s="4"/>
      <c r="F1" s="4"/>
      <c r="G1" s="4"/>
      <c r="H1" s="4"/>
      <c r="I1" s="4"/>
      <c r="J1" s="4"/>
      <c r="K1" s="5"/>
      <c r="L1" s="4"/>
      <c r="M1" s="5"/>
      <c r="N1" s="4"/>
      <c r="O1" s="5"/>
      <c r="P1" s="4"/>
      <c r="Q1" s="4"/>
      <c r="R1" s="5"/>
      <c r="S1" s="4"/>
      <c r="T1" s="5"/>
      <c r="U1" s="4"/>
      <c r="V1" s="4"/>
      <c r="W1" s="4"/>
      <c r="X1" s="5"/>
      <c r="Y1" s="4"/>
      <c r="Z1" s="3"/>
      <c r="AA1" s="3"/>
    </row>
    <row r="2" spans="1:27" x14ac:dyDescent="0.15">
      <c r="A2" s="76" t="s">
        <v>68</v>
      </c>
      <c r="B2" s="78" t="s">
        <v>4</v>
      </c>
      <c r="C2" s="78" t="s">
        <v>3</v>
      </c>
      <c r="D2" s="66" t="s">
        <v>31</v>
      </c>
      <c r="E2" s="66" t="s">
        <v>35</v>
      </c>
      <c r="F2" s="66" t="s">
        <v>50</v>
      </c>
      <c r="G2" s="66" t="s">
        <v>51</v>
      </c>
      <c r="H2" s="66" t="s">
        <v>52</v>
      </c>
      <c r="I2" s="80" t="s">
        <v>53</v>
      </c>
      <c r="J2" s="81" t="s">
        <v>54</v>
      </c>
      <c r="K2" s="81" t="s">
        <v>81</v>
      </c>
      <c r="L2" s="66" t="s">
        <v>82</v>
      </c>
      <c r="M2" s="81" t="s">
        <v>55</v>
      </c>
      <c r="N2" s="66" t="s">
        <v>56</v>
      </c>
      <c r="O2" s="66" t="s">
        <v>26</v>
      </c>
      <c r="P2" s="66" t="s">
        <v>27</v>
      </c>
      <c r="Q2" s="66" t="s">
        <v>57</v>
      </c>
      <c r="R2" s="81" t="s">
        <v>55</v>
      </c>
      <c r="S2" s="66" t="s">
        <v>56</v>
      </c>
      <c r="T2" s="66" t="s">
        <v>26</v>
      </c>
      <c r="U2" s="66" t="s">
        <v>58</v>
      </c>
      <c r="V2" s="66" t="s">
        <v>59</v>
      </c>
      <c r="W2" s="66" t="s">
        <v>32</v>
      </c>
      <c r="X2" s="66" t="s">
        <v>60</v>
      </c>
      <c r="Y2" s="66" t="s">
        <v>37</v>
      </c>
      <c r="Z2" s="83" t="s">
        <v>19</v>
      </c>
      <c r="AA2" s="83" t="s">
        <v>20</v>
      </c>
    </row>
    <row r="3" spans="1:27" ht="71.25" customHeight="1" x14ac:dyDescent="0.15">
      <c r="A3" s="77"/>
      <c r="B3" s="79"/>
      <c r="C3" s="79"/>
      <c r="D3" s="67"/>
      <c r="E3" s="67"/>
      <c r="F3" s="67"/>
      <c r="G3" s="67"/>
      <c r="H3" s="67"/>
      <c r="I3" s="67"/>
      <c r="J3" s="82"/>
      <c r="K3" s="82"/>
      <c r="L3" s="67"/>
      <c r="M3" s="82"/>
      <c r="N3" s="67"/>
      <c r="O3" s="67"/>
      <c r="P3" s="67"/>
      <c r="Q3" s="67"/>
      <c r="R3" s="82"/>
      <c r="S3" s="67"/>
      <c r="T3" s="67"/>
      <c r="U3" s="67"/>
      <c r="V3" s="67"/>
      <c r="W3" s="67"/>
      <c r="X3" s="67"/>
      <c r="Y3" s="67"/>
      <c r="Z3" s="84"/>
      <c r="AA3" s="84"/>
    </row>
    <row r="4" spans="1:27" ht="21" x14ac:dyDescent="0.15">
      <c r="A4" s="37" t="s">
        <v>21</v>
      </c>
      <c r="B4" s="35" t="s">
        <v>21</v>
      </c>
      <c r="C4" s="35" t="s">
        <v>21</v>
      </c>
      <c r="D4" s="36" t="s">
        <v>23</v>
      </c>
      <c r="E4" s="36" t="s">
        <v>23</v>
      </c>
      <c r="F4" s="36" t="s">
        <v>23</v>
      </c>
      <c r="G4" s="36" t="s">
        <v>23</v>
      </c>
      <c r="H4" s="36" t="s">
        <v>23</v>
      </c>
      <c r="I4" s="36" t="s">
        <v>23</v>
      </c>
      <c r="J4" s="36" t="s">
        <v>23</v>
      </c>
      <c r="K4" s="36" t="s">
        <v>24</v>
      </c>
      <c r="L4" s="36" t="s">
        <v>25</v>
      </c>
      <c r="M4" s="36" t="s">
        <v>24</v>
      </c>
      <c r="N4" s="36" t="s">
        <v>25</v>
      </c>
      <c r="O4" s="36" t="s">
        <v>23</v>
      </c>
      <c r="P4" s="36" t="s">
        <v>23</v>
      </c>
      <c r="Q4" s="36" t="s">
        <v>23</v>
      </c>
      <c r="R4" s="36" t="s">
        <v>24</v>
      </c>
      <c r="S4" s="36" t="s">
        <v>25</v>
      </c>
      <c r="T4" s="36" t="s">
        <v>23</v>
      </c>
      <c r="U4" s="36" t="s">
        <v>23</v>
      </c>
      <c r="V4" s="36" t="s">
        <v>23</v>
      </c>
      <c r="W4" s="36" t="s">
        <v>23</v>
      </c>
      <c r="X4" s="36" t="s">
        <v>24</v>
      </c>
      <c r="Y4" s="36" t="s">
        <v>25</v>
      </c>
      <c r="Z4" s="40" t="s">
        <v>23</v>
      </c>
      <c r="AA4" s="40" t="s">
        <v>25</v>
      </c>
    </row>
    <row r="5" spans="1:27" ht="18" x14ac:dyDescent="0.15">
      <c r="A5" s="37" t="s">
        <v>22</v>
      </c>
      <c r="B5" s="41">
        <v>2027</v>
      </c>
      <c r="C5" s="41">
        <v>2027</v>
      </c>
      <c r="D5" s="42">
        <v>2027</v>
      </c>
      <c r="E5" s="42">
        <v>2027</v>
      </c>
      <c r="F5" s="42">
        <v>2027</v>
      </c>
      <c r="G5" s="42">
        <v>2027</v>
      </c>
      <c r="H5" s="42">
        <v>2027</v>
      </c>
      <c r="I5" s="42">
        <v>2027</v>
      </c>
      <c r="J5" s="42">
        <v>2027</v>
      </c>
      <c r="K5" s="42">
        <v>2027</v>
      </c>
      <c r="L5" s="42">
        <v>2027</v>
      </c>
      <c r="M5" s="42">
        <v>2027</v>
      </c>
      <c r="N5" s="42">
        <v>2027</v>
      </c>
      <c r="O5" s="42">
        <v>2028</v>
      </c>
      <c r="P5" s="42">
        <v>2028</v>
      </c>
      <c r="Q5" s="42">
        <v>2028</v>
      </c>
      <c r="R5" s="42">
        <v>2028</v>
      </c>
      <c r="S5" s="42">
        <v>2028</v>
      </c>
      <c r="T5" s="42">
        <v>2029</v>
      </c>
      <c r="U5" s="42">
        <v>2029</v>
      </c>
      <c r="V5" s="42">
        <v>2029</v>
      </c>
      <c r="W5" s="42">
        <v>2029</v>
      </c>
      <c r="X5" s="42">
        <v>2029</v>
      </c>
      <c r="Y5" s="42">
        <v>2029</v>
      </c>
      <c r="Z5" s="40" t="s">
        <v>18</v>
      </c>
      <c r="AA5" s="40" t="s">
        <v>18</v>
      </c>
    </row>
    <row r="6" spans="1:27" ht="12" thickBot="1" x14ac:dyDescent="0.2">
      <c r="A6" s="39" t="s">
        <v>15</v>
      </c>
      <c r="B6" s="14"/>
      <c r="C6" s="14"/>
      <c r="D6" s="14"/>
      <c r="E6" s="16"/>
      <c r="F6" s="16">
        <v>8</v>
      </c>
      <c r="G6" s="16">
        <v>30</v>
      </c>
      <c r="H6" s="16">
        <v>22</v>
      </c>
      <c r="I6" s="16">
        <v>24</v>
      </c>
      <c r="J6" s="16">
        <v>23</v>
      </c>
      <c r="K6" s="14"/>
      <c r="L6" s="16"/>
      <c r="M6" s="14"/>
      <c r="N6" s="16">
        <v>6</v>
      </c>
      <c r="O6" s="14"/>
      <c r="P6" s="16"/>
      <c r="Q6" s="16">
        <v>20</v>
      </c>
      <c r="R6" s="14"/>
      <c r="S6" s="16">
        <v>6</v>
      </c>
      <c r="T6" s="14"/>
      <c r="U6" s="16">
        <v>6</v>
      </c>
      <c r="V6" s="16">
        <v>12</v>
      </c>
      <c r="W6" s="16"/>
      <c r="X6" s="14"/>
      <c r="Y6" s="16"/>
      <c r="Z6" s="15"/>
      <c r="AA6" s="15"/>
    </row>
    <row r="7" spans="1:27" x14ac:dyDescent="0.15">
      <c r="A7" s="19"/>
      <c r="B7" s="20"/>
      <c r="C7" s="20"/>
      <c r="D7" s="31"/>
      <c r="E7" s="22"/>
      <c r="F7" s="22"/>
      <c r="G7" s="22"/>
      <c r="H7" s="22"/>
      <c r="I7" s="22"/>
      <c r="J7" s="22"/>
      <c r="K7" s="31"/>
      <c r="L7" s="21"/>
      <c r="M7" s="31"/>
      <c r="N7" s="21"/>
      <c r="O7" s="31"/>
      <c r="P7" s="22"/>
      <c r="Q7" s="22"/>
      <c r="R7" s="31"/>
      <c r="S7" s="21"/>
      <c r="T7" s="31"/>
      <c r="U7" s="22"/>
      <c r="V7" s="22"/>
      <c r="W7" s="22"/>
      <c r="X7" s="31"/>
      <c r="Y7" s="21"/>
      <c r="Z7" s="23"/>
      <c r="AA7" s="23"/>
    </row>
    <row r="8" spans="1:27" ht="12.75" x14ac:dyDescent="0.15">
      <c r="A8" s="24" t="s">
        <v>17</v>
      </c>
      <c r="B8" s="1">
        <v>0</v>
      </c>
      <c r="C8" s="7" t="s">
        <v>11</v>
      </c>
      <c r="D8" s="32" t="s">
        <v>10</v>
      </c>
      <c r="E8" s="33" t="s">
        <v>10</v>
      </c>
      <c r="F8" s="13"/>
      <c r="G8" s="13"/>
      <c r="H8" s="13"/>
      <c r="I8" s="13"/>
      <c r="J8" s="13"/>
      <c r="K8" s="32" t="s">
        <v>10</v>
      </c>
      <c r="L8" s="11" t="s">
        <v>10</v>
      </c>
      <c r="M8" s="32" t="s">
        <v>10</v>
      </c>
      <c r="N8" s="11"/>
      <c r="O8" s="32" t="s">
        <v>10</v>
      </c>
      <c r="P8" s="33" t="s">
        <v>10</v>
      </c>
      <c r="Q8" s="13"/>
      <c r="R8" s="32" t="s">
        <v>10</v>
      </c>
      <c r="S8" s="11"/>
      <c r="T8" s="32" t="s">
        <v>10</v>
      </c>
      <c r="U8" s="13"/>
      <c r="V8" s="13"/>
      <c r="W8" s="33" t="s">
        <v>10</v>
      </c>
      <c r="X8" s="32" t="s">
        <v>10</v>
      </c>
      <c r="Y8" s="11" t="s">
        <v>10</v>
      </c>
      <c r="Z8" s="8">
        <f>($B8*SUM(D8:J8)+SUM(O8:Q8)+SUM(T8:W8))</f>
        <v>0</v>
      </c>
      <c r="AA8" s="8">
        <f>($B8*SUM(K8:N8)+SUM(R8:S8)+SUM(X8:Y8))</f>
        <v>0</v>
      </c>
    </row>
    <row r="9" spans="1:27" ht="12.75" x14ac:dyDescent="0.2">
      <c r="A9" s="38" t="s">
        <v>8</v>
      </c>
      <c r="B9" s="1">
        <v>0</v>
      </c>
      <c r="C9" s="7" t="s">
        <v>11</v>
      </c>
      <c r="D9" s="11"/>
      <c r="E9" s="33" t="s">
        <v>10</v>
      </c>
      <c r="F9" s="33" t="s">
        <v>10</v>
      </c>
      <c r="G9" s="33" t="s">
        <v>10</v>
      </c>
      <c r="H9" s="33" t="s">
        <v>10</v>
      </c>
      <c r="I9" s="33" t="s">
        <v>10</v>
      </c>
      <c r="J9" s="33" t="s">
        <v>10</v>
      </c>
      <c r="K9" s="32" t="s">
        <v>10</v>
      </c>
      <c r="L9" s="11" t="s">
        <v>10</v>
      </c>
      <c r="M9" s="11"/>
      <c r="N9" s="11" t="s">
        <v>10</v>
      </c>
      <c r="O9" s="11"/>
      <c r="P9" s="33" t="s">
        <v>10</v>
      </c>
      <c r="Q9" s="33" t="s">
        <v>10</v>
      </c>
      <c r="R9" s="11"/>
      <c r="S9" s="11" t="s">
        <v>10</v>
      </c>
      <c r="T9" s="11"/>
      <c r="U9" s="33" t="s">
        <v>10</v>
      </c>
      <c r="V9" s="33" t="s">
        <v>10</v>
      </c>
      <c r="W9" s="33" t="s">
        <v>10</v>
      </c>
      <c r="X9" s="32" t="s">
        <v>10</v>
      </c>
      <c r="Y9" s="11" t="s">
        <v>10</v>
      </c>
      <c r="Z9" s="8">
        <f t="shared" ref="Z9:Z16" si="0">($B9*SUM(D9:J9)+SUM(O9:Q9)+SUM(T9:W9))</f>
        <v>0</v>
      </c>
      <c r="AA9" s="8">
        <f t="shared" ref="AA9:AA16" si="1">($B9*SUM(K9:N9)+SUM(R9:S9)+SUM(X9:Y9))</f>
        <v>0</v>
      </c>
    </row>
    <row r="10" spans="1:27" ht="12.75" x14ac:dyDescent="0.15">
      <c r="A10" s="24" t="s">
        <v>9</v>
      </c>
      <c r="B10" s="1">
        <v>0</v>
      </c>
      <c r="C10" s="7" t="s">
        <v>11</v>
      </c>
      <c r="D10" s="11"/>
      <c r="E10" s="33" t="s">
        <v>10</v>
      </c>
      <c r="F10" s="33" t="s">
        <v>10</v>
      </c>
      <c r="G10" s="33" t="s">
        <v>10</v>
      </c>
      <c r="H10" s="33" t="s">
        <v>10</v>
      </c>
      <c r="I10" s="33" t="s">
        <v>10</v>
      </c>
      <c r="J10" s="33" t="s">
        <v>10</v>
      </c>
      <c r="K10" s="11"/>
      <c r="L10" s="11" t="s">
        <v>10</v>
      </c>
      <c r="M10" s="11"/>
      <c r="N10" s="11" t="s">
        <v>10</v>
      </c>
      <c r="O10" s="11"/>
      <c r="P10" s="33" t="s">
        <v>10</v>
      </c>
      <c r="Q10" s="33" t="s">
        <v>10</v>
      </c>
      <c r="R10" s="11"/>
      <c r="S10" s="11" t="s">
        <v>10</v>
      </c>
      <c r="T10" s="11"/>
      <c r="U10" s="33" t="s">
        <v>10</v>
      </c>
      <c r="V10" s="33" t="s">
        <v>10</v>
      </c>
      <c r="W10" s="33" t="s">
        <v>10</v>
      </c>
      <c r="X10" s="11"/>
      <c r="Y10" s="11" t="s">
        <v>10</v>
      </c>
      <c r="Z10" s="8">
        <f>($B10*SUM(D10:J10)+SUM(O10:Q10)+SUM(T10:W10))</f>
        <v>0</v>
      </c>
      <c r="AA10" s="8">
        <f>($B10*SUM(K10:N10)+SUM(R10:S10)+SUM(X10:Y10))</f>
        <v>0</v>
      </c>
    </row>
    <row r="11" spans="1:27" ht="12.75" x14ac:dyDescent="0.15">
      <c r="A11" s="24" t="s">
        <v>13</v>
      </c>
      <c r="B11" s="1">
        <v>0</v>
      </c>
      <c r="C11" s="7" t="s">
        <v>11</v>
      </c>
      <c r="D11" s="11"/>
      <c r="E11" s="33" t="s">
        <v>10</v>
      </c>
      <c r="F11" s="33" t="s">
        <v>10</v>
      </c>
      <c r="G11" s="33" t="s">
        <v>10</v>
      </c>
      <c r="H11" s="33" t="s">
        <v>10</v>
      </c>
      <c r="I11" s="33" t="s">
        <v>10</v>
      </c>
      <c r="J11" s="33" t="s">
        <v>10</v>
      </c>
      <c r="K11" s="32" t="s">
        <v>10</v>
      </c>
      <c r="L11" s="11" t="s">
        <v>10</v>
      </c>
      <c r="M11" s="11"/>
      <c r="N11" s="11" t="s">
        <v>10</v>
      </c>
      <c r="O11" s="11"/>
      <c r="P11" s="33" t="s">
        <v>10</v>
      </c>
      <c r="Q11" s="33" t="s">
        <v>10</v>
      </c>
      <c r="R11" s="11"/>
      <c r="S11" s="11" t="s">
        <v>10</v>
      </c>
      <c r="T11" s="11"/>
      <c r="U11" s="33" t="s">
        <v>10</v>
      </c>
      <c r="V11" s="33" t="s">
        <v>10</v>
      </c>
      <c r="W11" s="33" t="s">
        <v>10</v>
      </c>
      <c r="X11" s="32" t="s">
        <v>10</v>
      </c>
      <c r="Y11" s="11" t="s">
        <v>10</v>
      </c>
      <c r="Z11" s="8">
        <f t="shared" si="0"/>
        <v>0</v>
      </c>
      <c r="AA11" s="8">
        <f t="shared" si="1"/>
        <v>0</v>
      </c>
    </row>
    <row r="12" spans="1:27" ht="12.75" x14ac:dyDescent="0.15">
      <c r="A12" s="24" t="s">
        <v>7</v>
      </c>
      <c r="B12" s="1">
        <v>0</v>
      </c>
      <c r="C12" s="7" t="s">
        <v>11</v>
      </c>
      <c r="D12" s="11"/>
      <c r="E12" s="33" t="s">
        <v>10</v>
      </c>
      <c r="F12" s="33" t="s">
        <v>10</v>
      </c>
      <c r="G12" s="33" t="s">
        <v>10</v>
      </c>
      <c r="H12" s="33" t="s">
        <v>10</v>
      </c>
      <c r="I12" s="33" t="s">
        <v>10</v>
      </c>
      <c r="J12" s="33" t="s">
        <v>10</v>
      </c>
      <c r="K12" s="32" t="s">
        <v>10</v>
      </c>
      <c r="L12" s="11" t="s">
        <v>10</v>
      </c>
      <c r="M12" s="11"/>
      <c r="N12" s="11" t="s">
        <v>10</v>
      </c>
      <c r="O12" s="11"/>
      <c r="P12" s="33" t="s">
        <v>10</v>
      </c>
      <c r="Q12" s="33" t="s">
        <v>10</v>
      </c>
      <c r="R12" s="11"/>
      <c r="S12" s="11" t="s">
        <v>10</v>
      </c>
      <c r="T12" s="11"/>
      <c r="U12" s="33" t="s">
        <v>10</v>
      </c>
      <c r="V12" s="33" t="s">
        <v>10</v>
      </c>
      <c r="W12" s="33" t="s">
        <v>10</v>
      </c>
      <c r="X12" s="32" t="s">
        <v>10</v>
      </c>
      <c r="Y12" s="11" t="s">
        <v>10</v>
      </c>
      <c r="Z12" s="8">
        <f t="shared" si="0"/>
        <v>0</v>
      </c>
      <c r="AA12" s="8">
        <f t="shared" si="1"/>
        <v>0</v>
      </c>
    </row>
    <row r="13" spans="1:27" ht="12.75" x14ac:dyDescent="0.15">
      <c r="A13" s="25" t="s">
        <v>61</v>
      </c>
      <c r="B13" s="1">
        <v>0</v>
      </c>
      <c r="C13" s="7" t="s">
        <v>11</v>
      </c>
      <c r="D13" s="11"/>
      <c r="E13" s="33" t="s">
        <v>10</v>
      </c>
      <c r="F13" s="33" t="s">
        <v>10</v>
      </c>
      <c r="G13" s="33" t="s">
        <v>10</v>
      </c>
      <c r="H13" s="33" t="s">
        <v>10</v>
      </c>
      <c r="I13" s="33" t="s">
        <v>10</v>
      </c>
      <c r="J13" s="33" t="s">
        <v>10</v>
      </c>
      <c r="K13" s="12"/>
      <c r="L13" s="11" t="s">
        <v>10</v>
      </c>
      <c r="M13" s="11"/>
      <c r="N13" s="11" t="s">
        <v>10</v>
      </c>
      <c r="O13" s="11"/>
      <c r="P13" s="33" t="s">
        <v>10</v>
      </c>
      <c r="Q13" s="33" t="s">
        <v>10</v>
      </c>
      <c r="R13" s="11"/>
      <c r="S13" s="11" t="s">
        <v>10</v>
      </c>
      <c r="T13" s="11"/>
      <c r="U13" s="33" t="s">
        <v>10</v>
      </c>
      <c r="V13" s="33" t="s">
        <v>10</v>
      </c>
      <c r="W13" s="33" t="s">
        <v>10</v>
      </c>
      <c r="X13" s="11"/>
      <c r="Y13" s="11" t="s">
        <v>10</v>
      </c>
      <c r="Z13" s="8">
        <f t="shared" si="0"/>
        <v>0</v>
      </c>
      <c r="AA13" s="8">
        <f t="shared" si="1"/>
        <v>0</v>
      </c>
    </row>
    <row r="14" spans="1:27" ht="12.75" x14ac:dyDescent="0.15">
      <c r="A14" s="26" t="s">
        <v>12</v>
      </c>
      <c r="B14" s="17">
        <v>0</v>
      </c>
      <c r="C14" s="18" t="s">
        <v>11</v>
      </c>
      <c r="D14" s="11"/>
      <c r="E14" s="33" t="s">
        <v>10</v>
      </c>
      <c r="F14" s="33" t="s">
        <v>10</v>
      </c>
      <c r="G14" s="33" t="s">
        <v>10</v>
      </c>
      <c r="H14" s="33" t="s">
        <v>10</v>
      </c>
      <c r="I14" s="33" t="s">
        <v>10</v>
      </c>
      <c r="J14" s="33" t="s">
        <v>10</v>
      </c>
      <c r="K14" s="32" t="s">
        <v>10</v>
      </c>
      <c r="L14" s="11" t="s">
        <v>10</v>
      </c>
      <c r="M14" s="11"/>
      <c r="N14" s="11" t="s">
        <v>10</v>
      </c>
      <c r="O14" s="11"/>
      <c r="P14" s="33" t="s">
        <v>10</v>
      </c>
      <c r="Q14" s="33" t="s">
        <v>10</v>
      </c>
      <c r="R14" s="11"/>
      <c r="S14" s="11" t="s">
        <v>10</v>
      </c>
      <c r="T14" s="11"/>
      <c r="U14" s="33" t="s">
        <v>10</v>
      </c>
      <c r="V14" s="33" t="s">
        <v>10</v>
      </c>
      <c r="W14" s="33" t="s">
        <v>10</v>
      </c>
      <c r="X14" s="7" t="s">
        <v>10</v>
      </c>
      <c r="Y14" s="11" t="s">
        <v>10</v>
      </c>
      <c r="Z14" s="8">
        <f t="shared" si="0"/>
        <v>0</v>
      </c>
      <c r="AA14" s="8">
        <f t="shared" si="1"/>
        <v>0</v>
      </c>
    </row>
    <row r="15" spans="1:27" ht="12.75" x14ac:dyDescent="0.15">
      <c r="A15" s="24" t="s">
        <v>2</v>
      </c>
      <c r="B15" s="1">
        <v>0</v>
      </c>
      <c r="C15" s="7" t="s">
        <v>5</v>
      </c>
      <c r="D15" s="7" t="s">
        <v>10</v>
      </c>
      <c r="E15" s="33" t="s">
        <v>10</v>
      </c>
      <c r="F15" s="12"/>
      <c r="G15" s="12"/>
      <c r="H15" s="12"/>
      <c r="I15" s="12"/>
      <c r="J15" s="12"/>
      <c r="K15" s="7" t="s">
        <v>10</v>
      </c>
      <c r="L15" s="11" t="s">
        <v>10</v>
      </c>
      <c r="M15" s="7" t="s">
        <v>10</v>
      </c>
      <c r="N15" s="6"/>
      <c r="O15" s="7" t="s">
        <v>10</v>
      </c>
      <c r="P15" s="33" t="s">
        <v>10</v>
      </c>
      <c r="Q15" s="12"/>
      <c r="R15" s="7" t="s">
        <v>10</v>
      </c>
      <c r="S15" s="6"/>
      <c r="T15" s="7" t="s">
        <v>10</v>
      </c>
      <c r="U15" s="12"/>
      <c r="V15" s="12"/>
      <c r="W15" s="33" t="s">
        <v>10</v>
      </c>
      <c r="X15" s="7" t="s">
        <v>10</v>
      </c>
      <c r="Y15" s="11" t="s">
        <v>10</v>
      </c>
      <c r="Z15" s="8">
        <f t="shared" si="0"/>
        <v>0</v>
      </c>
      <c r="AA15" s="8">
        <f t="shared" si="1"/>
        <v>0</v>
      </c>
    </row>
    <row r="16" spans="1:27" ht="13.5" thickBot="1" x14ac:dyDescent="0.2">
      <c r="A16" s="9" t="s">
        <v>6</v>
      </c>
      <c r="B16" s="2">
        <v>0</v>
      </c>
      <c r="C16" s="10" t="s">
        <v>11</v>
      </c>
      <c r="D16" s="10" t="s">
        <v>10</v>
      </c>
      <c r="E16" s="33" t="s">
        <v>10</v>
      </c>
      <c r="F16" s="28"/>
      <c r="G16" s="28"/>
      <c r="H16" s="28"/>
      <c r="I16" s="28"/>
      <c r="J16" s="28"/>
      <c r="K16" s="10" t="s">
        <v>10</v>
      </c>
      <c r="L16" s="11" t="s">
        <v>10</v>
      </c>
      <c r="M16" s="10" t="s">
        <v>10</v>
      </c>
      <c r="N16" s="27"/>
      <c r="O16" s="10" t="s">
        <v>10</v>
      </c>
      <c r="P16" s="33" t="s">
        <v>10</v>
      </c>
      <c r="Q16" s="28"/>
      <c r="R16" s="10" t="s">
        <v>10</v>
      </c>
      <c r="S16" s="27"/>
      <c r="T16" s="10" t="s">
        <v>10</v>
      </c>
      <c r="U16" s="28"/>
      <c r="V16" s="28"/>
      <c r="W16" s="33" t="s">
        <v>10</v>
      </c>
      <c r="X16" s="10" t="s">
        <v>10</v>
      </c>
      <c r="Y16" s="11" t="s">
        <v>10</v>
      </c>
      <c r="Z16" s="8">
        <f t="shared" si="0"/>
        <v>0</v>
      </c>
      <c r="AA16" s="8">
        <f t="shared" si="1"/>
        <v>0</v>
      </c>
    </row>
    <row r="17" spans="1:27" ht="18" x14ac:dyDescent="0.15">
      <c r="A17" s="37" t="s">
        <v>14</v>
      </c>
      <c r="B17" s="35"/>
      <c r="C17" s="35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4"/>
      <c r="AA17" s="34"/>
    </row>
    <row r="18" spans="1:27" ht="12" thickBot="1" x14ac:dyDescent="0.2">
      <c r="A18" s="39" t="s">
        <v>16</v>
      </c>
      <c r="B18" s="14"/>
      <c r="C18" s="14"/>
      <c r="D18" s="14"/>
      <c r="E18" s="16" t="s">
        <v>62</v>
      </c>
      <c r="F18" s="16" t="s">
        <v>62</v>
      </c>
      <c r="G18" s="16"/>
      <c r="H18" s="16" t="s">
        <v>62</v>
      </c>
      <c r="I18" s="16" t="s">
        <v>62</v>
      </c>
      <c r="J18" s="16"/>
      <c r="K18" s="14"/>
      <c r="L18" s="16" t="s">
        <v>63</v>
      </c>
      <c r="M18" s="14"/>
      <c r="N18" s="16" t="s">
        <v>64</v>
      </c>
      <c r="O18" s="14"/>
      <c r="P18" s="16" t="s">
        <v>63</v>
      </c>
      <c r="Q18" s="16" t="s">
        <v>62</v>
      </c>
      <c r="R18" s="14"/>
      <c r="S18" s="16" t="s">
        <v>64</v>
      </c>
      <c r="T18" s="14"/>
      <c r="U18" s="16" t="s">
        <v>65</v>
      </c>
      <c r="V18" s="16"/>
      <c r="W18" s="16" t="s">
        <v>66</v>
      </c>
      <c r="X18" s="14"/>
      <c r="Y18" s="16" t="s">
        <v>63</v>
      </c>
      <c r="Z18" s="15"/>
      <c r="AA18" s="15"/>
    </row>
    <row r="19" spans="1:27" x14ac:dyDescent="0.15">
      <c r="A19" s="19"/>
      <c r="B19" s="20"/>
      <c r="C19" s="20"/>
      <c r="D19" s="31"/>
      <c r="E19" s="22"/>
      <c r="F19" s="22"/>
      <c r="G19" s="22"/>
      <c r="H19" s="22"/>
      <c r="I19" s="22"/>
      <c r="J19" s="22"/>
      <c r="K19" s="31"/>
      <c r="L19" s="21"/>
      <c r="M19" s="31"/>
      <c r="N19" s="21"/>
      <c r="O19" s="31"/>
      <c r="P19" s="22"/>
      <c r="Q19" s="22"/>
      <c r="R19" s="31"/>
      <c r="S19" s="21"/>
      <c r="T19" s="31"/>
      <c r="U19" s="22"/>
      <c r="V19" s="22"/>
      <c r="W19" s="22"/>
      <c r="X19" s="31"/>
      <c r="Y19" s="21"/>
      <c r="Z19" s="23"/>
      <c r="AA19" s="23"/>
    </row>
    <row r="20" spans="1:27" ht="12.75" x14ac:dyDescent="0.15">
      <c r="A20" s="63" t="s">
        <v>79</v>
      </c>
      <c r="B20" s="1">
        <v>0</v>
      </c>
      <c r="C20" s="7" t="s">
        <v>11</v>
      </c>
      <c r="D20" s="32" t="s">
        <v>10</v>
      </c>
      <c r="E20" s="13"/>
      <c r="F20" s="13"/>
      <c r="G20" s="33" t="s">
        <v>10</v>
      </c>
      <c r="H20" s="13"/>
      <c r="I20" s="13"/>
      <c r="J20" s="33" t="s">
        <v>10</v>
      </c>
      <c r="K20" s="32" t="s">
        <v>10</v>
      </c>
      <c r="L20" s="11"/>
      <c r="M20" s="32" t="s">
        <v>10</v>
      </c>
      <c r="N20" s="11"/>
      <c r="O20" s="32" t="s">
        <v>10</v>
      </c>
      <c r="P20" s="13"/>
      <c r="Q20" s="13"/>
      <c r="R20" s="32" t="s">
        <v>10</v>
      </c>
      <c r="S20" s="11"/>
      <c r="T20" s="32" t="s">
        <v>10</v>
      </c>
      <c r="U20" s="13"/>
      <c r="V20" s="33" t="s">
        <v>10</v>
      </c>
      <c r="W20" s="13"/>
      <c r="X20" s="32" t="s">
        <v>10</v>
      </c>
      <c r="Y20" s="11"/>
      <c r="Z20" s="8">
        <f t="shared" ref="Z20:Z27" si="2">($B20*SUM(D20:J20)+SUM(O20:Q20)+SUM(T20:W20))</f>
        <v>0</v>
      </c>
      <c r="AA20" s="8">
        <f t="shared" ref="AA20:AA27" si="3">($B20*SUM(K20:N20)+SUM(R20:S20)+SUM(X20:Y20))</f>
        <v>0</v>
      </c>
    </row>
    <row r="21" spans="1:27" ht="12.75" x14ac:dyDescent="0.2">
      <c r="A21" s="38" t="s">
        <v>8</v>
      </c>
      <c r="B21" s="1">
        <v>0</v>
      </c>
      <c r="C21" s="7" t="s">
        <v>11</v>
      </c>
      <c r="D21" s="11"/>
      <c r="E21" s="33" t="s">
        <v>10</v>
      </c>
      <c r="F21" s="33" t="s">
        <v>10</v>
      </c>
      <c r="G21" s="33" t="s">
        <v>10</v>
      </c>
      <c r="H21" s="33" t="s">
        <v>10</v>
      </c>
      <c r="I21" s="33" t="s">
        <v>10</v>
      </c>
      <c r="J21" s="33" t="s">
        <v>10</v>
      </c>
      <c r="K21" s="11"/>
      <c r="L21" s="11" t="s">
        <v>10</v>
      </c>
      <c r="M21" s="11"/>
      <c r="N21" s="11" t="s">
        <v>10</v>
      </c>
      <c r="O21" s="11"/>
      <c r="P21" s="33" t="s">
        <v>10</v>
      </c>
      <c r="Q21" s="33" t="s">
        <v>10</v>
      </c>
      <c r="R21" s="11"/>
      <c r="S21" s="11" t="s">
        <v>10</v>
      </c>
      <c r="T21" s="11"/>
      <c r="U21" s="33" t="s">
        <v>10</v>
      </c>
      <c r="V21" s="33" t="s">
        <v>10</v>
      </c>
      <c r="W21" s="33" t="s">
        <v>10</v>
      </c>
      <c r="X21" s="11"/>
      <c r="Y21" s="11" t="s">
        <v>10</v>
      </c>
      <c r="Z21" s="8">
        <f t="shared" si="2"/>
        <v>0</v>
      </c>
      <c r="AA21" s="8">
        <f t="shared" si="3"/>
        <v>0</v>
      </c>
    </row>
    <row r="22" spans="1:27" ht="12.75" x14ac:dyDescent="0.15">
      <c r="A22" s="24" t="s">
        <v>9</v>
      </c>
      <c r="B22" s="1">
        <v>0</v>
      </c>
      <c r="C22" s="7" t="s">
        <v>11</v>
      </c>
      <c r="D22" s="11"/>
      <c r="E22" s="33" t="s">
        <v>10</v>
      </c>
      <c r="F22" s="33" t="s">
        <v>10</v>
      </c>
      <c r="G22" s="33" t="s">
        <v>10</v>
      </c>
      <c r="H22" s="33" t="s">
        <v>10</v>
      </c>
      <c r="I22" s="33" t="s">
        <v>10</v>
      </c>
      <c r="J22" s="33" t="s">
        <v>10</v>
      </c>
      <c r="K22" s="11"/>
      <c r="L22" s="11" t="s">
        <v>10</v>
      </c>
      <c r="M22" s="11"/>
      <c r="N22" s="11" t="s">
        <v>10</v>
      </c>
      <c r="O22" s="11"/>
      <c r="P22" s="33" t="s">
        <v>10</v>
      </c>
      <c r="Q22" s="33" t="s">
        <v>10</v>
      </c>
      <c r="R22" s="11"/>
      <c r="S22" s="11" t="s">
        <v>10</v>
      </c>
      <c r="T22" s="11"/>
      <c r="U22" s="33" t="s">
        <v>10</v>
      </c>
      <c r="V22" s="33" t="s">
        <v>10</v>
      </c>
      <c r="W22" s="33" t="s">
        <v>10</v>
      </c>
      <c r="X22" s="11"/>
      <c r="Y22" s="11" t="s">
        <v>10</v>
      </c>
      <c r="Z22" s="8">
        <f>($B22*SUM(D22:J22)+SUM(O22:Q22)+SUM(T22:W22))</f>
        <v>0</v>
      </c>
      <c r="AA22" s="8">
        <f>($B22*SUM(K22:N22)+SUM(R22:S22)+SUM(X22:Y22))</f>
        <v>0</v>
      </c>
    </row>
    <row r="23" spans="1:27" ht="12.75" x14ac:dyDescent="0.15">
      <c r="A23" s="24" t="s">
        <v>13</v>
      </c>
      <c r="B23" s="1">
        <v>0</v>
      </c>
      <c r="C23" s="7" t="s">
        <v>11</v>
      </c>
      <c r="D23" s="11"/>
      <c r="E23" s="33" t="s">
        <v>10</v>
      </c>
      <c r="F23" s="33" t="s">
        <v>10</v>
      </c>
      <c r="G23" s="33" t="s">
        <v>10</v>
      </c>
      <c r="H23" s="33" t="s">
        <v>10</v>
      </c>
      <c r="I23" s="33" t="s">
        <v>10</v>
      </c>
      <c r="J23" s="33" t="s">
        <v>10</v>
      </c>
      <c r="K23" s="11"/>
      <c r="L23" s="11" t="s">
        <v>10</v>
      </c>
      <c r="M23" s="11"/>
      <c r="N23" s="11" t="s">
        <v>10</v>
      </c>
      <c r="O23" s="11"/>
      <c r="P23" s="33" t="s">
        <v>10</v>
      </c>
      <c r="Q23" s="33" t="s">
        <v>10</v>
      </c>
      <c r="R23" s="11"/>
      <c r="S23" s="11" t="s">
        <v>10</v>
      </c>
      <c r="T23" s="11"/>
      <c r="U23" s="33" t="s">
        <v>10</v>
      </c>
      <c r="V23" s="33" t="s">
        <v>10</v>
      </c>
      <c r="W23" s="33" t="s">
        <v>10</v>
      </c>
      <c r="X23" s="11"/>
      <c r="Y23" s="11" t="s">
        <v>10</v>
      </c>
      <c r="Z23" s="8">
        <f t="shared" si="2"/>
        <v>0</v>
      </c>
      <c r="AA23" s="8">
        <f t="shared" si="3"/>
        <v>0</v>
      </c>
    </row>
    <row r="24" spans="1:27" ht="12.75" x14ac:dyDescent="0.15">
      <c r="A24" s="24" t="s">
        <v>7</v>
      </c>
      <c r="B24" s="1">
        <v>0</v>
      </c>
      <c r="C24" s="7" t="s">
        <v>11</v>
      </c>
      <c r="D24" s="11"/>
      <c r="E24" s="33" t="s">
        <v>10</v>
      </c>
      <c r="F24" s="33" t="s">
        <v>10</v>
      </c>
      <c r="G24" s="33" t="s">
        <v>10</v>
      </c>
      <c r="H24" s="33" t="s">
        <v>10</v>
      </c>
      <c r="I24" s="33" t="s">
        <v>10</v>
      </c>
      <c r="J24" s="33" t="s">
        <v>10</v>
      </c>
      <c r="K24" s="11"/>
      <c r="L24" s="11" t="s">
        <v>10</v>
      </c>
      <c r="M24" s="11"/>
      <c r="N24" s="11" t="s">
        <v>10</v>
      </c>
      <c r="O24" s="11"/>
      <c r="P24" s="33" t="s">
        <v>10</v>
      </c>
      <c r="Q24" s="33" t="s">
        <v>10</v>
      </c>
      <c r="R24" s="11"/>
      <c r="S24" s="11" t="s">
        <v>10</v>
      </c>
      <c r="T24" s="11"/>
      <c r="U24" s="33" t="s">
        <v>10</v>
      </c>
      <c r="V24" s="33" t="s">
        <v>10</v>
      </c>
      <c r="W24" s="33" t="s">
        <v>10</v>
      </c>
      <c r="X24" s="11"/>
      <c r="Y24" s="11" t="s">
        <v>10</v>
      </c>
      <c r="Z24" s="8">
        <f t="shared" si="2"/>
        <v>0</v>
      </c>
      <c r="AA24" s="8">
        <f t="shared" si="3"/>
        <v>0</v>
      </c>
    </row>
    <row r="25" spans="1:27" ht="12.75" x14ac:dyDescent="0.15">
      <c r="A25" s="26" t="s">
        <v>12</v>
      </c>
      <c r="B25" s="17">
        <v>0</v>
      </c>
      <c r="C25" s="18" t="s">
        <v>11</v>
      </c>
      <c r="D25" s="11"/>
      <c r="E25" s="33" t="s">
        <v>10</v>
      </c>
      <c r="F25" s="33" t="s">
        <v>10</v>
      </c>
      <c r="G25" s="33" t="s">
        <v>10</v>
      </c>
      <c r="H25" s="33" t="s">
        <v>10</v>
      </c>
      <c r="I25" s="33" t="s">
        <v>10</v>
      </c>
      <c r="J25" s="33" t="s">
        <v>10</v>
      </c>
      <c r="K25" s="11"/>
      <c r="L25" s="11" t="s">
        <v>10</v>
      </c>
      <c r="M25" s="11"/>
      <c r="N25" s="11" t="s">
        <v>10</v>
      </c>
      <c r="O25" s="11"/>
      <c r="P25" s="33" t="s">
        <v>10</v>
      </c>
      <c r="Q25" s="33" t="s">
        <v>10</v>
      </c>
      <c r="R25" s="11"/>
      <c r="S25" s="11" t="s">
        <v>10</v>
      </c>
      <c r="T25" s="11"/>
      <c r="U25" s="33" t="s">
        <v>10</v>
      </c>
      <c r="V25" s="33" t="s">
        <v>10</v>
      </c>
      <c r="W25" s="33" t="s">
        <v>10</v>
      </c>
      <c r="X25" s="11"/>
      <c r="Y25" s="11" t="s">
        <v>10</v>
      </c>
      <c r="Z25" s="8">
        <f t="shared" si="2"/>
        <v>0</v>
      </c>
      <c r="AA25" s="8">
        <f t="shared" si="3"/>
        <v>0</v>
      </c>
    </row>
    <row r="26" spans="1:27" ht="12.75" x14ac:dyDescent="0.15">
      <c r="A26" s="24" t="s">
        <v>2</v>
      </c>
      <c r="B26" s="1">
        <v>0</v>
      </c>
      <c r="C26" s="7" t="s">
        <v>5</v>
      </c>
      <c r="D26" s="7" t="s">
        <v>10</v>
      </c>
      <c r="E26" s="12"/>
      <c r="F26" s="12"/>
      <c r="G26" s="33" t="s">
        <v>10</v>
      </c>
      <c r="H26" s="12"/>
      <c r="I26" s="12"/>
      <c r="J26" s="12"/>
      <c r="K26" s="7" t="s">
        <v>10</v>
      </c>
      <c r="L26" s="6"/>
      <c r="M26" s="7" t="s">
        <v>10</v>
      </c>
      <c r="N26" s="6"/>
      <c r="O26" s="7" t="s">
        <v>10</v>
      </c>
      <c r="P26" s="12"/>
      <c r="Q26" s="12"/>
      <c r="R26" s="7" t="s">
        <v>10</v>
      </c>
      <c r="S26" s="6"/>
      <c r="T26" s="7" t="s">
        <v>10</v>
      </c>
      <c r="U26" s="12"/>
      <c r="V26" s="33" t="s">
        <v>10</v>
      </c>
      <c r="W26" s="12"/>
      <c r="X26" s="7" t="s">
        <v>10</v>
      </c>
      <c r="Y26" s="6"/>
      <c r="Z26" s="8">
        <f t="shared" si="2"/>
        <v>0</v>
      </c>
      <c r="AA26" s="8">
        <f t="shared" si="3"/>
        <v>0</v>
      </c>
    </row>
    <row r="27" spans="1:27" ht="13.5" thickBot="1" x14ac:dyDescent="0.2">
      <c r="A27" s="9" t="s">
        <v>6</v>
      </c>
      <c r="B27" s="2">
        <v>0</v>
      </c>
      <c r="C27" s="10" t="s">
        <v>11</v>
      </c>
      <c r="D27" s="10" t="s">
        <v>10</v>
      </c>
      <c r="E27" s="28"/>
      <c r="F27" s="28"/>
      <c r="G27" s="33" t="s">
        <v>10</v>
      </c>
      <c r="H27" s="28"/>
      <c r="I27" s="28"/>
      <c r="J27" s="28"/>
      <c r="K27" s="10" t="s">
        <v>10</v>
      </c>
      <c r="L27" s="27"/>
      <c r="M27" s="10" t="s">
        <v>10</v>
      </c>
      <c r="N27" s="27"/>
      <c r="O27" s="10" t="s">
        <v>10</v>
      </c>
      <c r="P27" s="28"/>
      <c r="Q27" s="28"/>
      <c r="R27" s="10" t="s">
        <v>10</v>
      </c>
      <c r="S27" s="27"/>
      <c r="T27" s="10" t="s">
        <v>10</v>
      </c>
      <c r="U27" s="28"/>
      <c r="V27" s="33" t="s">
        <v>10</v>
      </c>
      <c r="W27" s="28"/>
      <c r="X27" s="10" t="s">
        <v>10</v>
      </c>
      <c r="Y27" s="27"/>
      <c r="Z27" s="8">
        <f t="shared" si="2"/>
        <v>0</v>
      </c>
      <c r="AA27" s="8">
        <f t="shared" si="3"/>
        <v>0</v>
      </c>
    </row>
    <row r="28" spans="1:27" ht="21" x14ac:dyDescent="0.15">
      <c r="Z28" s="29" t="s">
        <v>73</v>
      </c>
      <c r="AA28" s="29" t="s">
        <v>73</v>
      </c>
    </row>
    <row r="29" spans="1:27" ht="12" thickBot="1" x14ac:dyDescent="0.2">
      <c r="Z29" s="30">
        <f>SUM(Z8:Z27)</f>
        <v>0</v>
      </c>
      <c r="AA29" s="30">
        <f>SUM(AA8:AA27)</f>
        <v>0</v>
      </c>
    </row>
    <row r="31" spans="1:27" ht="12" thickBot="1" x14ac:dyDescent="0.2"/>
    <row r="32" spans="1:27" ht="12" thickBot="1" x14ac:dyDescent="0.2">
      <c r="Z32" s="29" t="s">
        <v>75</v>
      </c>
    </row>
    <row r="33" spans="1:26" ht="12" thickBot="1" x14ac:dyDescent="0.2">
      <c r="A33" s="85" t="s">
        <v>0</v>
      </c>
      <c r="B33" s="70"/>
      <c r="C33" s="71"/>
      <c r="D33" s="72"/>
      <c r="Z33" s="30">
        <f>2*Z29</f>
        <v>0</v>
      </c>
    </row>
    <row r="34" spans="1:26" ht="12" thickBot="1" x14ac:dyDescent="0.2">
      <c r="A34" s="86"/>
      <c r="B34" s="73"/>
      <c r="C34" s="74"/>
      <c r="D34" s="7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</row>
    <row r="35" spans="1:26" x14ac:dyDescent="0.15">
      <c r="A35" s="68" t="s">
        <v>1</v>
      </c>
      <c r="B35" s="70"/>
      <c r="C35" s="71"/>
      <c r="D35" s="72"/>
    </row>
    <row r="36" spans="1:26" ht="12" thickBot="1" x14ac:dyDescent="0.2">
      <c r="A36" s="86"/>
      <c r="B36" s="87"/>
      <c r="C36" s="88"/>
      <c r="D36" s="89"/>
    </row>
    <row r="37" spans="1:26" x14ac:dyDescent="0.15">
      <c r="A37" s="68" t="s">
        <v>77</v>
      </c>
      <c r="B37" s="70"/>
      <c r="C37" s="71"/>
      <c r="D37" s="72"/>
      <c r="X37" s="5"/>
      <c r="Y37" s="4"/>
    </row>
    <row r="38" spans="1:26" ht="12" thickBot="1" x14ac:dyDescent="0.2">
      <c r="A38" s="69"/>
      <c r="B38" s="73"/>
      <c r="C38" s="74"/>
      <c r="D38" s="75"/>
    </row>
    <row r="39" spans="1:26" ht="11.25" customHeight="1" x14ac:dyDescent="0.15">
      <c r="A39" s="64"/>
      <c r="B39" s="65"/>
      <c r="C39" s="65"/>
      <c r="D39" s="6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</row>
    <row r="40" spans="1:26" x14ac:dyDescent="0.15">
      <c r="A40" s="64"/>
      <c r="B40" s="65"/>
      <c r="C40" s="65"/>
      <c r="D40" s="65"/>
    </row>
  </sheetData>
  <mergeCells count="35">
    <mergeCell ref="AA2:AA3"/>
    <mergeCell ref="A33:A34"/>
    <mergeCell ref="B33:D34"/>
    <mergeCell ref="A35:A36"/>
    <mergeCell ref="B35:D36"/>
    <mergeCell ref="U2:U3"/>
    <mergeCell ref="V2:V3"/>
    <mergeCell ref="W2:W3"/>
    <mergeCell ref="X2:X3"/>
    <mergeCell ref="Y2:Y3"/>
    <mergeCell ref="Z2:Z3"/>
    <mergeCell ref="Q2:Q3"/>
    <mergeCell ref="R2:R3"/>
    <mergeCell ref="S2:S3"/>
    <mergeCell ref="T2:T3"/>
    <mergeCell ref="M2:M3"/>
    <mergeCell ref="P2:P3"/>
    <mergeCell ref="A37:A38"/>
    <mergeCell ref="B37:D38"/>
    <mergeCell ref="L2:L3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A39:A40"/>
    <mergeCell ref="B39:D40"/>
    <mergeCell ref="N2:N3"/>
    <mergeCell ref="O2:O3"/>
  </mergeCells>
  <conditionalFormatting sqref="B39:D39">
    <cfRule type="cellIs" dxfId="21" priority="2" operator="notEqual">
      <formula>0</formula>
    </cfRule>
  </conditionalFormatting>
  <conditionalFormatting sqref="D8:D14 B8:B16 E8:J16 D20:D25 B20:B27 E20:J27">
    <cfRule type="cellIs" dxfId="20" priority="14" operator="greaterThan">
      <formula>0</formula>
    </cfRule>
  </conditionalFormatting>
  <conditionalFormatting sqref="G30:W30 G32:W32 B33:D33 B35:D35 G35:X35 B37:D37 G37:W37 G40:W40">
    <cfRule type="cellIs" dxfId="19" priority="13" operator="notEqual">
      <formula>0</formula>
    </cfRule>
  </conditionalFormatting>
  <conditionalFormatting sqref="K8:O14">
    <cfRule type="cellIs" dxfId="18" priority="9" operator="greaterThan">
      <formula>0</formula>
    </cfRule>
  </conditionalFormatting>
  <conditionalFormatting sqref="L15:L16 N15:N16 K20:O25 L26:L27 N26:N27">
    <cfRule type="cellIs" dxfId="17" priority="12" operator="greaterThan">
      <formula>0</formula>
    </cfRule>
  </conditionalFormatting>
  <conditionalFormatting sqref="P8:Q16 P20:Q27">
    <cfRule type="cellIs" dxfId="16" priority="15" operator="greaterThan">
      <formula>0</formula>
    </cfRule>
  </conditionalFormatting>
  <conditionalFormatting sqref="R8:T14 S15:S16 R20:T25 S26:S27">
    <cfRule type="cellIs" dxfId="15" priority="10" operator="greaterThan">
      <formula>0</formula>
    </cfRule>
  </conditionalFormatting>
  <conditionalFormatting sqref="U8:W16 U20:W27">
    <cfRule type="cellIs" dxfId="14" priority="18" operator="greaterThan">
      <formula>0</formula>
    </cfRule>
  </conditionalFormatting>
  <conditionalFormatting sqref="X33">
    <cfRule type="cellIs" dxfId="13" priority="16" operator="notEqual">
      <formula>0</formula>
    </cfRule>
  </conditionalFormatting>
  <conditionalFormatting sqref="X8:AA8 X9:Y9 Z9:AA16 Y14:Y16 X20:Y25 Y26:Y27 X11:Y13 Y10">
    <cfRule type="cellIs" dxfId="12" priority="17" operator="greaterThan">
      <formula>0</formula>
    </cfRule>
  </conditionalFormatting>
  <conditionalFormatting sqref="Z20:AA27">
    <cfRule type="cellIs" dxfId="11" priority="3" operator="greaterThan">
      <formula>0</formula>
    </cfRule>
  </conditionalFormatting>
  <conditionalFormatting sqref="X10">
    <cfRule type="cellIs" dxfId="0" priority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19AD9-5336-42C5-9E5D-6E9F6CFEB360}">
  <dimension ref="B1:U40"/>
  <sheetViews>
    <sheetView topLeftCell="A2" zoomScaleNormal="100" workbookViewId="0">
      <selection activeCell="A2" sqref="A2"/>
    </sheetView>
  </sheetViews>
  <sheetFormatPr defaultRowHeight="11.25" x14ac:dyDescent="0.15"/>
  <cols>
    <col min="2" max="2" width="43.125" bestFit="1" customWidth="1"/>
    <col min="3" max="3" width="28.875" customWidth="1"/>
    <col min="4" max="4" width="16.25" bestFit="1" customWidth="1"/>
    <col min="5" max="5" width="16.25" customWidth="1"/>
    <col min="6" max="9" width="15.25" customWidth="1"/>
    <col min="10" max="10" width="16.25" customWidth="1"/>
    <col min="11" max="11" width="15.25" customWidth="1"/>
    <col min="12" max="12" width="16.25" customWidth="1"/>
    <col min="13" max="15" width="15.25" customWidth="1"/>
    <col min="16" max="16" width="16.25" customWidth="1"/>
    <col min="17" max="17" width="15.25" customWidth="1"/>
    <col min="18" max="18" width="16.25" customWidth="1"/>
    <col min="19" max="19" width="15.25" customWidth="1"/>
    <col min="20" max="20" width="18.25" customWidth="1"/>
    <col min="21" max="21" width="14.875" customWidth="1"/>
  </cols>
  <sheetData>
    <row r="1" spans="2:21" ht="12" hidden="1" customHeight="1" x14ac:dyDescent="0.15">
      <c r="B1" s="3"/>
      <c r="C1" s="3"/>
      <c r="D1" s="5"/>
      <c r="E1" s="5"/>
      <c r="F1" s="4"/>
      <c r="G1" s="4"/>
      <c r="H1" s="4"/>
      <c r="I1" s="4"/>
      <c r="J1" s="5"/>
      <c r="K1" s="4"/>
      <c r="L1" s="5"/>
      <c r="M1" s="4"/>
      <c r="N1" s="4"/>
      <c r="O1" s="4"/>
      <c r="P1" s="5"/>
      <c r="Q1" s="4"/>
      <c r="R1" s="5"/>
      <c r="S1" s="4"/>
      <c r="T1" s="3"/>
      <c r="U1" s="3"/>
    </row>
    <row r="2" spans="2:21" x14ac:dyDescent="0.15">
      <c r="B2" s="76" t="s">
        <v>67</v>
      </c>
      <c r="C2" s="78" t="s">
        <v>4</v>
      </c>
      <c r="D2" s="78" t="s">
        <v>3</v>
      </c>
      <c r="E2" s="66" t="s">
        <v>31</v>
      </c>
      <c r="F2" s="66" t="s">
        <v>33</v>
      </c>
      <c r="G2" s="66" t="s">
        <v>34</v>
      </c>
      <c r="H2" s="66" t="s">
        <v>35</v>
      </c>
      <c r="I2" s="66" t="s">
        <v>36</v>
      </c>
      <c r="J2" s="66" t="s">
        <v>83</v>
      </c>
      <c r="K2" s="66" t="s">
        <v>82</v>
      </c>
      <c r="L2" s="66" t="s">
        <v>26</v>
      </c>
      <c r="M2" s="66" t="s">
        <v>27</v>
      </c>
      <c r="N2" s="66" t="s">
        <v>28</v>
      </c>
      <c r="O2" s="66" t="s">
        <v>29</v>
      </c>
      <c r="P2" s="66" t="s">
        <v>26</v>
      </c>
      <c r="Q2" s="66" t="s">
        <v>32</v>
      </c>
      <c r="R2" s="66" t="s">
        <v>30</v>
      </c>
      <c r="S2" s="66" t="s">
        <v>37</v>
      </c>
      <c r="T2" s="83" t="s">
        <v>19</v>
      </c>
      <c r="U2" s="83" t="s">
        <v>20</v>
      </c>
    </row>
    <row r="3" spans="2:21" ht="60" customHeight="1" x14ac:dyDescent="0.15">
      <c r="B3" s="77"/>
      <c r="C3" s="79"/>
      <c r="D3" s="79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84"/>
      <c r="U3" s="84"/>
    </row>
    <row r="4" spans="2:21" ht="16.899999999999999" customHeight="1" x14ac:dyDescent="0.15">
      <c r="B4" s="37" t="s">
        <v>21</v>
      </c>
      <c r="C4" s="35" t="s">
        <v>21</v>
      </c>
      <c r="D4" s="35" t="s">
        <v>21</v>
      </c>
      <c r="E4" s="36" t="s">
        <v>23</v>
      </c>
      <c r="F4" s="36" t="s">
        <v>23</v>
      </c>
      <c r="G4" s="36" t="s">
        <v>23</v>
      </c>
      <c r="H4" s="36" t="s">
        <v>23</v>
      </c>
      <c r="I4" s="36" t="s">
        <v>23</v>
      </c>
      <c r="J4" s="36" t="s">
        <v>24</v>
      </c>
      <c r="K4" s="36" t="s">
        <v>25</v>
      </c>
      <c r="L4" s="36" t="s">
        <v>23</v>
      </c>
      <c r="M4" s="36" t="s">
        <v>23</v>
      </c>
      <c r="N4" s="36" t="s">
        <v>23</v>
      </c>
      <c r="O4" s="36" t="s">
        <v>23</v>
      </c>
      <c r="P4" s="36" t="s">
        <v>23</v>
      </c>
      <c r="Q4" s="36" t="s">
        <v>23</v>
      </c>
      <c r="R4" s="36" t="s">
        <v>24</v>
      </c>
      <c r="S4" s="36" t="s">
        <v>25</v>
      </c>
      <c r="T4" s="40" t="s">
        <v>23</v>
      </c>
      <c r="U4" s="40" t="s">
        <v>25</v>
      </c>
    </row>
    <row r="5" spans="2:21" ht="15" customHeight="1" x14ac:dyDescent="0.15">
      <c r="B5" s="37" t="s">
        <v>22</v>
      </c>
      <c r="C5" s="41">
        <v>2027</v>
      </c>
      <c r="D5" s="41">
        <v>2027</v>
      </c>
      <c r="E5" s="42">
        <v>2027</v>
      </c>
      <c r="F5" s="42">
        <v>2027</v>
      </c>
      <c r="G5" s="42">
        <v>2027</v>
      </c>
      <c r="H5" s="42">
        <v>2027</v>
      </c>
      <c r="I5" s="42">
        <v>2027</v>
      </c>
      <c r="J5" s="42">
        <v>2027</v>
      </c>
      <c r="K5" s="42">
        <v>2027</v>
      </c>
      <c r="L5" s="42">
        <v>2028</v>
      </c>
      <c r="M5" s="42">
        <v>2028</v>
      </c>
      <c r="N5" s="42">
        <v>2028</v>
      </c>
      <c r="O5" s="42">
        <v>2028</v>
      </c>
      <c r="P5" s="42">
        <v>2029</v>
      </c>
      <c r="Q5" s="42">
        <v>2029</v>
      </c>
      <c r="R5" s="42">
        <v>2029</v>
      </c>
      <c r="S5" s="42">
        <v>2029</v>
      </c>
      <c r="T5" s="40" t="s">
        <v>18</v>
      </c>
      <c r="U5" s="40" t="s">
        <v>18</v>
      </c>
    </row>
    <row r="6" spans="2:21" ht="18.600000000000001" customHeight="1" thickBot="1" x14ac:dyDescent="0.2">
      <c r="B6" s="39" t="s">
        <v>15</v>
      </c>
      <c r="C6" s="14"/>
      <c r="D6" s="14"/>
      <c r="E6" s="14"/>
      <c r="F6" s="16">
        <v>26</v>
      </c>
      <c r="G6" s="16">
        <v>28</v>
      </c>
      <c r="H6" s="16">
        <v>28</v>
      </c>
      <c r="I6" s="16">
        <v>13</v>
      </c>
      <c r="J6" s="14"/>
      <c r="K6" s="16">
        <v>24</v>
      </c>
      <c r="L6" s="14"/>
      <c r="M6" s="16">
        <v>24</v>
      </c>
      <c r="N6" s="16">
        <v>7</v>
      </c>
      <c r="O6" s="16">
        <v>20</v>
      </c>
      <c r="P6" s="14"/>
      <c r="Q6" s="16">
        <v>23</v>
      </c>
      <c r="R6" s="14"/>
      <c r="S6" s="16">
        <v>24</v>
      </c>
      <c r="T6" s="15"/>
      <c r="U6" s="15"/>
    </row>
    <row r="7" spans="2:21" ht="12.6" customHeight="1" x14ac:dyDescent="0.15">
      <c r="B7" s="19"/>
      <c r="C7" s="20"/>
      <c r="D7" s="20"/>
      <c r="E7" s="31"/>
      <c r="F7" s="22"/>
      <c r="G7" s="22"/>
      <c r="H7" s="22"/>
      <c r="I7" s="22"/>
      <c r="J7" s="31"/>
      <c r="K7" s="21"/>
      <c r="L7" s="31"/>
      <c r="M7" s="22"/>
      <c r="N7" s="22"/>
      <c r="O7" s="22"/>
      <c r="P7" s="31"/>
      <c r="Q7" s="22"/>
      <c r="R7" s="31"/>
      <c r="S7" s="21"/>
      <c r="T7" s="23"/>
      <c r="U7" s="23"/>
    </row>
    <row r="8" spans="2:21" ht="12.6" customHeight="1" x14ac:dyDescent="0.15">
      <c r="B8" s="24" t="s">
        <v>17</v>
      </c>
      <c r="C8" s="1">
        <v>0</v>
      </c>
      <c r="D8" s="7" t="s">
        <v>11</v>
      </c>
      <c r="E8" s="32" t="s">
        <v>10</v>
      </c>
      <c r="F8" s="13"/>
      <c r="G8" s="13"/>
      <c r="H8" s="13"/>
      <c r="I8" s="13"/>
      <c r="J8" s="32" t="s">
        <v>10</v>
      </c>
      <c r="K8" s="11"/>
      <c r="L8" s="32" t="s">
        <v>10</v>
      </c>
      <c r="M8" s="13"/>
      <c r="N8" s="13"/>
      <c r="O8" s="13"/>
      <c r="P8" s="32" t="s">
        <v>10</v>
      </c>
      <c r="Q8" s="13"/>
      <c r="R8" s="32" t="s">
        <v>10</v>
      </c>
      <c r="S8" s="11"/>
      <c r="T8" s="8">
        <f>($C8*SUM(E8:I8)+SUM(L8:O8))+SUM(P8:Q8)</f>
        <v>0</v>
      </c>
      <c r="U8" s="8">
        <f>($C8*SUM(J8:K8)+SUM(R8:S8))</f>
        <v>0</v>
      </c>
    </row>
    <row r="9" spans="2:21" ht="12.75" x14ac:dyDescent="0.2">
      <c r="B9" s="38" t="s">
        <v>8</v>
      </c>
      <c r="C9" s="1">
        <v>0</v>
      </c>
      <c r="D9" s="7" t="s">
        <v>11</v>
      </c>
      <c r="E9" s="11"/>
      <c r="F9" s="33" t="s">
        <v>10</v>
      </c>
      <c r="G9" s="33" t="s">
        <v>10</v>
      </c>
      <c r="H9" s="33" t="s">
        <v>10</v>
      </c>
      <c r="I9" s="33" t="s">
        <v>10</v>
      </c>
      <c r="J9" s="11"/>
      <c r="K9" s="11" t="s">
        <v>10</v>
      </c>
      <c r="L9" s="11"/>
      <c r="M9" s="33" t="s">
        <v>10</v>
      </c>
      <c r="N9" s="33" t="s">
        <v>10</v>
      </c>
      <c r="O9" s="33" t="s">
        <v>10</v>
      </c>
      <c r="P9" s="11"/>
      <c r="Q9" s="33" t="s">
        <v>10</v>
      </c>
      <c r="R9" s="11"/>
      <c r="S9" s="11" t="s">
        <v>10</v>
      </c>
      <c r="T9" s="8">
        <f t="shared" ref="T9:T16" si="0">($C9*SUM(E9:I9)+SUM(L9:O9))+SUM(P9:Q9)</f>
        <v>0</v>
      </c>
      <c r="U9" s="8">
        <f t="shared" ref="U9:U16" si="1">($C9*SUM(J9:K9)+SUM(R9:S9))</f>
        <v>0</v>
      </c>
    </row>
    <row r="10" spans="2:21" ht="12.75" x14ac:dyDescent="0.15">
      <c r="B10" s="24" t="s">
        <v>9</v>
      </c>
      <c r="C10" s="1">
        <v>0</v>
      </c>
      <c r="D10" s="7" t="s">
        <v>11</v>
      </c>
      <c r="E10" s="11"/>
      <c r="F10" s="33" t="s">
        <v>10</v>
      </c>
      <c r="G10" s="33" t="s">
        <v>10</v>
      </c>
      <c r="H10" s="33" t="s">
        <v>10</v>
      </c>
      <c r="I10" s="33" t="s">
        <v>10</v>
      </c>
      <c r="J10" s="11"/>
      <c r="K10" s="11" t="s">
        <v>10</v>
      </c>
      <c r="L10" s="11"/>
      <c r="M10" s="33" t="s">
        <v>10</v>
      </c>
      <c r="N10" s="33" t="s">
        <v>10</v>
      </c>
      <c r="O10" s="33" t="s">
        <v>10</v>
      </c>
      <c r="P10" s="11"/>
      <c r="Q10" s="33" t="s">
        <v>10</v>
      </c>
      <c r="R10" s="11"/>
      <c r="S10" s="11" t="s">
        <v>10</v>
      </c>
      <c r="T10" s="8">
        <f t="shared" si="0"/>
        <v>0</v>
      </c>
      <c r="U10" s="8">
        <f t="shared" si="1"/>
        <v>0</v>
      </c>
    </row>
    <row r="11" spans="2:21" ht="12.75" x14ac:dyDescent="0.15">
      <c r="B11" s="24" t="s">
        <v>13</v>
      </c>
      <c r="C11" s="1">
        <v>0</v>
      </c>
      <c r="D11" s="7" t="s">
        <v>11</v>
      </c>
      <c r="E11" s="11"/>
      <c r="F11" s="33" t="s">
        <v>10</v>
      </c>
      <c r="G11" s="33" t="s">
        <v>10</v>
      </c>
      <c r="H11" s="33" t="s">
        <v>10</v>
      </c>
      <c r="I11" s="33" t="s">
        <v>10</v>
      </c>
      <c r="J11" s="11"/>
      <c r="K11" s="11" t="s">
        <v>10</v>
      </c>
      <c r="L11" s="11"/>
      <c r="M11" s="33" t="s">
        <v>10</v>
      </c>
      <c r="N11" s="33" t="s">
        <v>10</v>
      </c>
      <c r="O11" s="33" t="s">
        <v>10</v>
      </c>
      <c r="P11" s="11"/>
      <c r="Q11" s="33" t="s">
        <v>10</v>
      </c>
      <c r="R11" s="11"/>
      <c r="S11" s="11" t="s">
        <v>10</v>
      </c>
      <c r="T11" s="8">
        <f t="shared" si="0"/>
        <v>0</v>
      </c>
      <c r="U11" s="8">
        <f t="shared" si="1"/>
        <v>0</v>
      </c>
    </row>
    <row r="12" spans="2:21" ht="12.75" x14ac:dyDescent="0.15">
      <c r="B12" s="24" t="s">
        <v>7</v>
      </c>
      <c r="C12" s="1">
        <v>0</v>
      </c>
      <c r="D12" s="7" t="s">
        <v>11</v>
      </c>
      <c r="E12" s="11"/>
      <c r="F12" s="33" t="s">
        <v>10</v>
      </c>
      <c r="G12" s="33" t="s">
        <v>10</v>
      </c>
      <c r="H12" s="33" t="s">
        <v>10</v>
      </c>
      <c r="I12" s="33" t="s">
        <v>10</v>
      </c>
      <c r="J12" s="11"/>
      <c r="K12" s="11" t="s">
        <v>10</v>
      </c>
      <c r="L12" s="11"/>
      <c r="M12" s="33" t="s">
        <v>10</v>
      </c>
      <c r="N12" s="33" t="s">
        <v>10</v>
      </c>
      <c r="O12" s="33" t="s">
        <v>10</v>
      </c>
      <c r="P12" s="11"/>
      <c r="Q12" s="33" t="s">
        <v>10</v>
      </c>
      <c r="R12" s="11"/>
      <c r="S12" s="11" t="s">
        <v>10</v>
      </c>
      <c r="T12" s="8">
        <f t="shared" si="0"/>
        <v>0</v>
      </c>
      <c r="U12" s="8">
        <f t="shared" si="1"/>
        <v>0</v>
      </c>
    </row>
    <row r="13" spans="2:21" ht="12.75" x14ac:dyDescent="0.15">
      <c r="B13" s="25" t="s">
        <v>38</v>
      </c>
      <c r="C13" s="1" t="s">
        <v>10</v>
      </c>
      <c r="D13" s="7" t="s">
        <v>11</v>
      </c>
      <c r="E13" s="11" t="s">
        <v>10</v>
      </c>
      <c r="F13" s="33" t="s">
        <v>10</v>
      </c>
      <c r="G13" s="33" t="s">
        <v>10</v>
      </c>
      <c r="H13" s="33" t="s">
        <v>10</v>
      </c>
      <c r="I13" s="33" t="s">
        <v>10</v>
      </c>
      <c r="J13" s="11" t="s">
        <v>10</v>
      </c>
      <c r="K13" s="11" t="s">
        <v>10</v>
      </c>
      <c r="L13" s="11" t="s">
        <v>10</v>
      </c>
      <c r="M13" s="33" t="s">
        <v>10</v>
      </c>
      <c r="N13" s="33" t="s">
        <v>10</v>
      </c>
      <c r="O13" s="33" t="s">
        <v>10</v>
      </c>
      <c r="P13" s="11" t="s">
        <v>10</v>
      </c>
      <c r="Q13" s="33" t="s">
        <v>10</v>
      </c>
      <c r="R13" s="11" t="s">
        <v>10</v>
      </c>
      <c r="S13" s="11" t="s">
        <v>10</v>
      </c>
      <c r="T13" s="8" t="s">
        <v>10</v>
      </c>
      <c r="U13" s="8" t="s">
        <v>10</v>
      </c>
    </row>
    <row r="14" spans="2:21" ht="12.75" x14ac:dyDescent="0.15">
      <c r="B14" s="26" t="s">
        <v>12</v>
      </c>
      <c r="C14" s="17">
        <v>0</v>
      </c>
      <c r="D14" s="18" t="s">
        <v>11</v>
      </c>
      <c r="E14" s="11"/>
      <c r="F14" s="33" t="s">
        <v>10</v>
      </c>
      <c r="G14" s="33" t="s">
        <v>10</v>
      </c>
      <c r="H14" s="33" t="s">
        <v>10</v>
      </c>
      <c r="I14" s="33" t="s">
        <v>10</v>
      </c>
      <c r="J14" s="11"/>
      <c r="K14" s="11" t="s">
        <v>10</v>
      </c>
      <c r="L14" s="11"/>
      <c r="M14" s="33" t="s">
        <v>10</v>
      </c>
      <c r="N14" s="33" t="s">
        <v>10</v>
      </c>
      <c r="O14" s="33" t="s">
        <v>10</v>
      </c>
      <c r="P14" s="11"/>
      <c r="Q14" s="33" t="s">
        <v>10</v>
      </c>
      <c r="R14" s="11"/>
      <c r="S14" s="11" t="s">
        <v>10</v>
      </c>
      <c r="T14" s="8">
        <f t="shared" si="0"/>
        <v>0</v>
      </c>
      <c r="U14" s="8">
        <f t="shared" si="1"/>
        <v>0</v>
      </c>
    </row>
    <row r="15" spans="2:21" ht="12.75" x14ac:dyDescent="0.15">
      <c r="B15" s="24" t="s">
        <v>2</v>
      </c>
      <c r="C15" s="1">
        <v>0</v>
      </c>
      <c r="D15" s="7" t="s">
        <v>5</v>
      </c>
      <c r="E15" s="7" t="s">
        <v>10</v>
      </c>
      <c r="F15" s="12"/>
      <c r="G15" s="12"/>
      <c r="H15" s="12"/>
      <c r="I15" s="12"/>
      <c r="J15" s="7" t="s">
        <v>10</v>
      </c>
      <c r="K15" s="6"/>
      <c r="L15" s="7" t="s">
        <v>10</v>
      </c>
      <c r="M15" s="12"/>
      <c r="N15" s="12"/>
      <c r="O15" s="12"/>
      <c r="P15" s="7" t="s">
        <v>10</v>
      </c>
      <c r="Q15" s="12"/>
      <c r="R15" s="7" t="s">
        <v>10</v>
      </c>
      <c r="S15" s="6"/>
      <c r="T15" s="8">
        <f t="shared" si="0"/>
        <v>0</v>
      </c>
      <c r="U15" s="8">
        <f t="shared" si="1"/>
        <v>0</v>
      </c>
    </row>
    <row r="16" spans="2:21" ht="13.5" thickBot="1" x14ac:dyDescent="0.2">
      <c r="B16" s="9" t="s">
        <v>6</v>
      </c>
      <c r="C16" s="2">
        <v>0</v>
      </c>
      <c r="D16" s="10" t="s">
        <v>11</v>
      </c>
      <c r="E16" s="10" t="s">
        <v>10</v>
      </c>
      <c r="F16" s="28"/>
      <c r="G16" s="28"/>
      <c r="H16" s="28"/>
      <c r="I16" s="28"/>
      <c r="J16" s="10" t="s">
        <v>10</v>
      </c>
      <c r="K16" s="27"/>
      <c r="L16" s="10" t="s">
        <v>10</v>
      </c>
      <c r="M16" s="28"/>
      <c r="N16" s="28"/>
      <c r="O16" s="28"/>
      <c r="P16" s="10" t="s">
        <v>10</v>
      </c>
      <c r="Q16" s="28"/>
      <c r="R16" s="10" t="s">
        <v>10</v>
      </c>
      <c r="S16" s="27"/>
      <c r="T16" s="8">
        <f t="shared" si="0"/>
        <v>0</v>
      </c>
      <c r="U16" s="8">
        <f t="shared" si="1"/>
        <v>0</v>
      </c>
    </row>
    <row r="17" spans="2:21" ht="18" x14ac:dyDescent="0.15">
      <c r="B17" s="37" t="s">
        <v>14</v>
      </c>
      <c r="C17" s="35"/>
      <c r="D17" s="35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4"/>
      <c r="U17" s="34"/>
    </row>
    <row r="18" spans="2:21" ht="18.600000000000001" customHeight="1" thickBot="1" x14ac:dyDescent="0.2">
      <c r="B18" s="39" t="s">
        <v>16</v>
      </c>
      <c r="C18" s="14"/>
      <c r="D18" s="14"/>
      <c r="E18" s="14"/>
      <c r="F18" s="16"/>
      <c r="G18" s="16"/>
      <c r="H18" s="16"/>
      <c r="I18" s="16"/>
      <c r="J18" s="14"/>
      <c r="K18" s="16"/>
      <c r="L18" s="14"/>
      <c r="M18" s="16"/>
      <c r="N18" s="16"/>
      <c r="O18" s="16"/>
      <c r="P18" s="14"/>
      <c r="Q18" s="16"/>
      <c r="R18" s="14"/>
      <c r="S18" s="16"/>
      <c r="T18" s="15"/>
      <c r="U18" s="15"/>
    </row>
    <row r="19" spans="2:21" ht="12.6" customHeight="1" x14ac:dyDescent="0.15">
      <c r="B19" s="19"/>
      <c r="C19" s="20"/>
      <c r="D19" s="20"/>
      <c r="E19" s="31"/>
      <c r="F19" s="22"/>
      <c r="G19" s="22"/>
      <c r="H19" s="22"/>
      <c r="I19" s="22"/>
      <c r="J19" s="31"/>
      <c r="K19" s="21"/>
      <c r="L19" s="31"/>
      <c r="M19" s="22"/>
      <c r="N19" s="22"/>
      <c r="O19" s="22"/>
      <c r="P19" s="31"/>
      <c r="Q19" s="22"/>
      <c r="R19" s="31"/>
      <c r="S19" s="21"/>
      <c r="T19" s="23"/>
      <c r="U19" s="23"/>
    </row>
    <row r="20" spans="2:21" ht="12.75" x14ac:dyDescent="0.15">
      <c r="B20" s="63" t="s">
        <v>79</v>
      </c>
      <c r="C20" s="1" t="s">
        <v>10</v>
      </c>
      <c r="D20" s="7" t="s">
        <v>11</v>
      </c>
      <c r="E20" s="32" t="s">
        <v>10</v>
      </c>
      <c r="F20" s="32" t="s">
        <v>10</v>
      </c>
      <c r="G20" s="32" t="s">
        <v>10</v>
      </c>
      <c r="H20" s="32" t="s">
        <v>10</v>
      </c>
      <c r="I20" s="32" t="s">
        <v>10</v>
      </c>
      <c r="J20" s="32" t="s">
        <v>10</v>
      </c>
      <c r="K20" s="32" t="s">
        <v>10</v>
      </c>
      <c r="L20" s="32" t="s">
        <v>10</v>
      </c>
      <c r="M20" s="32" t="s">
        <v>10</v>
      </c>
      <c r="N20" s="32" t="s">
        <v>10</v>
      </c>
      <c r="O20" s="32" t="s">
        <v>10</v>
      </c>
      <c r="P20" s="32" t="s">
        <v>10</v>
      </c>
      <c r="Q20" s="32" t="s">
        <v>10</v>
      </c>
      <c r="R20" s="32" t="s">
        <v>10</v>
      </c>
      <c r="S20" s="32" t="s">
        <v>10</v>
      </c>
      <c r="T20" s="8" t="s">
        <v>10</v>
      </c>
      <c r="U20" s="8" t="s">
        <v>10</v>
      </c>
    </row>
    <row r="21" spans="2:21" ht="12.75" x14ac:dyDescent="0.2">
      <c r="B21" s="38" t="s">
        <v>8</v>
      </c>
      <c r="C21" s="1" t="s">
        <v>10</v>
      </c>
      <c r="D21" s="7" t="s">
        <v>11</v>
      </c>
      <c r="E21" s="11" t="s">
        <v>10</v>
      </c>
      <c r="F21" s="11" t="s">
        <v>10</v>
      </c>
      <c r="G21" s="11" t="s">
        <v>10</v>
      </c>
      <c r="H21" s="11" t="s">
        <v>10</v>
      </c>
      <c r="I21" s="11" t="s">
        <v>10</v>
      </c>
      <c r="J21" s="11" t="s">
        <v>10</v>
      </c>
      <c r="K21" s="11" t="s">
        <v>10</v>
      </c>
      <c r="L21" s="11" t="s">
        <v>10</v>
      </c>
      <c r="M21" s="11" t="s">
        <v>10</v>
      </c>
      <c r="N21" s="11" t="s">
        <v>10</v>
      </c>
      <c r="O21" s="11" t="s">
        <v>10</v>
      </c>
      <c r="P21" s="11" t="s">
        <v>10</v>
      </c>
      <c r="Q21" s="11" t="s">
        <v>10</v>
      </c>
      <c r="R21" s="11" t="s">
        <v>10</v>
      </c>
      <c r="S21" s="11" t="s">
        <v>10</v>
      </c>
      <c r="T21" s="8" t="s">
        <v>10</v>
      </c>
      <c r="U21" s="8" t="s">
        <v>10</v>
      </c>
    </row>
    <row r="22" spans="2:21" ht="12.75" x14ac:dyDescent="0.15">
      <c r="B22" s="24" t="s">
        <v>9</v>
      </c>
      <c r="C22" s="1" t="s">
        <v>10</v>
      </c>
      <c r="D22" s="7" t="s">
        <v>11</v>
      </c>
      <c r="E22" s="11" t="s">
        <v>10</v>
      </c>
      <c r="F22" s="11" t="s">
        <v>10</v>
      </c>
      <c r="G22" s="11" t="s">
        <v>10</v>
      </c>
      <c r="H22" s="11" t="s">
        <v>10</v>
      </c>
      <c r="I22" s="11" t="s">
        <v>10</v>
      </c>
      <c r="J22" s="11" t="s">
        <v>10</v>
      </c>
      <c r="K22" s="11" t="s">
        <v>10</v>
      </c>
      <c r="L22" s="11" t="s">
        <v>10</v>
      </c>
      <c r="M22" s="11" t="s">
        <v>10</v>
      </c>
      <c r="N22" s="11" t="s">
        <v>10</v>
      </c>
      <c r="O22" s="11" t="s">
        <v>10</v>
      </c>
      <c r="P22" s="11" t="s">
        <v>10</v>
      </c>
      <c r="Q22" s="11" t="s">
        <v>10</v>
      </c>
      <c r="R22" s="11" t="s">
        <v>10</v>
      </c>
      <c r="S22" s="11" t="s">
        <v>10</v>
      </c>
      <c r="T22" s="8" t="s">
        <v>10</v>
      </c>
      <c r="U22" s="8" t="s">
        <v>10</v>
      </c>
    </row>
    <row r="23" spans="2:21" ht="12.75" x14ac:dyDescent="0.15">
      <c r="B23" s="24" t="s">
        <v>13</v>
      </c>
      <c r="C23" s="1" t="s">
        <v>10</v>
      </c>
      <c r="D23" s="7" t="s">
        <v>11</v>
      </c>
      <c r="E23" s="11" t="s">
        <v>10</v>
      </c>
      <c r="F23" s="11" t="s">
        <v>10</v>
      </c>
      <c r="G23" s="11" t="s">
        <v>10</v>
      </c>
      <c r="H23" s="11" t="s">
        <v>10</v>
      </c>
      <c r="I23" s="11" t="s">
        <v>10</v>
      </c>
      <c r="J23" s="11" t="s">
        <v>10</v>
      </c>
      <c r="K23" s="11" t="s">
        <v>10</v>
      </c>
      <c r="L23" s="11" t="s">
        <v>10</v>
      </c>
      <c r="M23" s="11" t="s">
        <v>10</v>
      </c>
      <c r="N23" s="11" t="s">
        <v>10</v>
      </c>
      <c r="O23" s="11" t="s">
        <v>10</v>
      </c>
      <c r="P23" s="11" t="s">
        <v>10</v>
      </c>
      <c r="Q23" s="11" t="s">
        <v>10</v>
      </c>
      <c r="R23" s="11" t="s">
        <v>10</v>
      </c>
      <c r="S23" s="11" t="s">
        <v>10</v>
      </c>
      <c r="T23" s="8" t="s">
        <v>10</v>
      </c>
      <c r="U23" s="8" t="s">
        <v>10</v>
      </c>
    </row>
    <row r="24" spans="2:21" ht="12.75" x14ac:dyDescent="0.15">
      <c r="B24" s="24" t="s">
        <v>7</v>
      </c>
      <c r="C24" s="1" t="s">
        <v>10</v>
      </c>
      <c r="D24" s="7" t="s">
        <v>11</v>
      </c>
      <c r="E24" s="11" t="s">
        <v>10</v>
      </c>
      <c r="F24" s="11" t="s">
        <v>10</v>
      </c>
      <c r="G24" s="11" t="s">
        <v>10</v>
      </c>
      <c r="H24" s="11" t="s">
        <v>10</v>
      </c>
      <c r="I24" s="11" t="s">
        <v>10</v>
      </c>
      <c r="J24" s="11" t="s">
        <v>10</v>
      </c>
      <c r="K24" s="11" t="s">
        <v>10</v>
      </c>
      <c r="L24" s="11" t="s">
        <v>10</v>
      </c>
      <c r="M24" s="11" t="s">
        <v>10</v>
      </c>
      <c r="N24" s="11" t="s">
        <v>10</v>
      </c>
      <c r="O24" s="11" t="s">
        <v>10</v>
      </c>
      <c r="P24" s="11" t="s">
        <v>10</v>
      </c>
      <c r="Q24" s="11" t="s">
        <v>10</v>
      </c>
      <c r="R24" s="11" t="s">
        <v>10</v>
      </c>
      <c r="S24" s="11" t="s">
        <v>10</v>
      </c>
      <c r="T24" s="8" t="s">
        <v>10</v>
      </c>
      <c r="U24" s="8" t="s">
        <v>10</v>
      </c>
    </row>
    <row r="25" spans="2:21" ht="12.75" x14ac:dyDescent="0.15">
      <c r="B25" s="26" t="s">
        <v>12</v>
      </c>
      <c r="C25" s="17" t="s">
        <v>10</v>
      </c>
      <c r="D25" s="18" t="s">
        <v>11</v>
      </c>
      <c r="E25" s="11" t="s">
        <v>10</v>
      </c>
      <c r="F25" s="11" t="s">
        <v>10</v>
      </c>
      <c r="G25" s="11" t="s">
        <v>10</v>
      </c>
      <c r="H25" s="11" t="s">
        <v>10</v>
      </c>
      <c r="I25" s="11" t="s">
        <v>10</v>
      </c>
      <c r="J25" s="11" t="s">
        <v>10</v>
      </c>
      <c r="K25" s="11" t="s">
        <v>10</v>
      </c>
      <c r="L25" s="11" t="s">
        <v>10</v>
      </c>
      <c r="M25" s="11" t="s">
        <v>10</v>
      </c>
      <c r="N25" s="11" t="s">
        <v>10</v>
      </c>
      <c r="O25" s="11" t="s">
        <v>10</v>
      </c>
      <c r="P25" s="11" t="s">
        <v>10</v>
      </c>
      <c r="Q25" s="11" t="s">
        <v>10</v>
      </c>
      <c r="R25" s="11" t="s">
        <v>10</v>
      </c>
      <c r="S25" s="11" t="s">
        <v>10</v>
      </c>
      <c r="T25" s="8" t="s">
        <v>10</v>
      </c>
      <c r="U25" s="8" t="s">
        <v>10</v>
      </c>
    </row>
    <row r="26" spans="2:21" ht="12.75" x14ac:dyDescent="0.15">
      <c r="B26" s="24" t="s">
        <v>2</v>
      </c>
      <c r="C26" s="1" t="s">
        <v>10</v>
      </c>
      <c r="D26" s="7" t="s">
        <v>5</v>
      </c>
      <c r="E26" s="7" t="s">
        <v>10</v>
      </c>
      <c r="F26" s="7" t="s">
        <v>10</v>
      </c>
      <c r="G26" s="7" t="s">
        <v>10</v>
      </c>
      <c r="H26" s="7" t="s">
        <v>10</v>
      </c>
      <c r="I26" s="7" t="s">
        <v>10</v>
      </c>
      <c r="J26" s="7" t="s">
        <v>10</v>
      </c>
      <c r="K26" s="7" t="s">
        <v>10</v>
      </c>
      <c r="L26" s="7" t="s">
        <v>10</v>
      </c>
      <c r="M26" s="7" t="s">
        <v>10</v>
      </c>
      <c r="N26" s="7" t="s">
        <v>10</v>
      </c>
      <c r="O26" s="7" t="s">
        <v>10</v>
      </c>
      <c r="P26" s="7" t="s">
        <v>10</v>
      </c>
      <c r="Q26" s="7" t="s">
        <v>10</v>
      </c>
      <c r="R26" s="7" t="s">
        <v>10</v>
      </c>
      <c r="S26" s="7" t="s">
        <v>10</v>
      </c>
      <c r="T26" s="8" t="s">
        <v>10</v>
      </c>
      <c r="U26" s="8" t="s">
        <v>10</v>
      </c>
    </row>
    <row r="27" spans="2:21" ht="13.5" thickBot="1" x14ac:dyDescent="0.2">
      <c r="B27" s="9" t="s">
        <v>6</v>
      </c>
      <c r="C27" s="2" t="s">
        <v>10</v>
      </c>
      <c r="D27" s="10" t="s">
        <v>11</v>
      </c>
      <c r="E27" s="10" t="s">
        <v>10</v>
      </c>
      <c r="F27" s="10" t="s">
        <v>10</v>
      </c>
      <c r="G27" s="10" t="s">
        <v>10</v>
      </c>
      <c r="H27" s="10" t="s">
        <v>10</v>
      </c>
      <c r="I27" s="10" t="s">
        <v>10</v>
      </c>
      <c r="J27" s="10" t="s">
        <v>10</v>
      </c>
      <c r="K27" s="10" t="s">
        <v>10</v>
      </c>
      <c r="L27" s="10" t="s">
        <v>10</v>
      </c>
      <c r="M27" s="10" t="s">
        <v>10</v>
      </c>
      <c r="N27" s="10" t="s">
        <v>10</v>
      </c>
      <c r="O27" s="10" t="s">
        <v>10</v>
      </c>
      <c r="P27" s="10" t="s">
        <v>10</v>
      </c>
      <c r="Q27" s="10" t="s">
        <v>10</v>
      </c>
      <c r="R27" s="10" t="s">
        <v>10</v>
      </c>
      <c r="S27" s="10" t="s">
        <v>10</v>
      </c>
      <c r="T27" s="8" t="s">
        <v>10</v>
      </c>
      <c r="U27" s="8" t="s">
        <v>10</v>
      </c>
    </row>
    <row r="28" spans="2:21" ht="21" x14ac:dyDescent="0.15">
      <c r="T28" s="29" t="s">
        <v>73</v>
      </c>
      <c r="U28" s="29" t="s">
        <v>73</v>
      </c>
    </row>
    <row r="29" spans="2:21" ht="12" thickBot="1" x14ac:dyDescent="0.2">
      <c r="T29" s="30">
        <f>SUM(T8:T27)</f>
        <v>0</v>
      </c>
      <c r="U29" s="30">
        <f>SUM(U8:U27)</f>
        <v>0</v>
      </c>
    </row>
    <row r="31" spans="2:21" ht="12" thickBot="1" x14ac:dyDescent="0.2"/>
    <row r="32" spans="2:21" ht="12" thickBot="1" x14ac:dyDescent="0.2">
      <c r="T32" s="29" t="s">
        <v>74</v>
      </c>
    </row>
    <row r="33" spans="2:20" ht="11.45" customHeight="1" thickBot="1" x14ac:dyDescent="0.2">
      <c r="B33" s="85" t="s">
        <v>0</v>
      </c>
      <c r="C33" s="70"/>
      <c r="D33" s="71"/>
      <c r="E33" s="72"/>
      <c r="T33" s="30">
        <f>2*T29</f>
        <v>0</v>
      </c>
    </row>
    <row r="34" spans="2:20" ht="12" customHeight="1" thickBot="1" x14ac:dyDescent="0.2">
      <c r="B34" s="86"/>
      <c r="C34" s="73"/>
      <c r="D34" s="74"/>
      <c r="E34" s="75"/>
      <c r="H34" s="5"/>
      <c r="I34" s="5"/>
      <c r="J34" s="5"/>
      <c r="K34" s="5"/>
      <c r="L34" s="5"/>
      <c r="M34" s="5"/>
      <c r="N34" s="5"/>
      <c r="O34" s="5"/>
      <c r="P34" s="5"/>
      <c r="Q34" s="5"/>
    </row>
    <row r="35" spans="2:20" ht="11.45" customHeight="1" x14ac:dyDescent="0.15">
      <c r="B35" s="68" t="s">
        <v>1</v>
      </c>
      <c r="C35" s="70"/>
      <c r="D35" s="71"/>
      <c r="E35" s="72"/>
    </row>
    <row r="36" spans="2:20" ht="12" customHeight="1" thickBot="1" x14ac:dyDescent="0.2">
      <c r="B36" s="86"/>
      <c r="C36" s="87"/>
      <c r="D36" s="88"/>
      <c r="E36" s="89"/>
    </row>
    <row r="37" spans="2:20" x14ac:dyDescent="0.15">
      <c r="B37" s="68" t="s">
        <v>77</v>
      </c>
      <c r="C37" s="70"/>
      <c r="D37" s="71"/>
      <c r="E37" s="72"/>
      <c r="R37" s="5"/>
      <c r="S37" s="4"/>
    </row>
    <row r="38" spans="2:20" ht="12" thickBot="1" x14ac:dyDescent="0.2">
      <c r="B38" s="69"/>
      <c r="C38" s="73"/>
      <c r="D38" s="74"/>
      <c r="E38" s="75"/>
    </row>
    <row r="39" spans="2:20" x14ac:dyDescent="0.15">
      <c r="B39" s="64"/>
      <c r="C39" s="65"/>
      <c r="D39" s="65"/>
      <c r="E39" s="65"/>
      <c r="H39" s="5"/>
      <c r="I39" s="5"/>
      <c r="J39" s="5"/>
      <c r="K39" s="5"/>
      <c r="L39" s="5"/>
      <c r="M39" s="5"/>
      <c r="N39" s="5"/>
      <c r="O39" s="5"/>
      <c r="P39" s="5"/>
      <c r="Q39" s="5"/>
    </row>
    <row r="40" spans="2:20" x14ac:dyDescent="0.15">
      <c r="B40" s="64"/>
      <c r="C40" s="65"/>
      <c r="D40" s="65"/>
      <c r="E40" s="65"/>
    </row>
  </sheetData>
  <mergeCells count="28">
    <mergeCell ref="C33:E34"/>
    <mergeCell ref="C35:E36"/>
    <mergeCell ref="R2:R3"/>
    <mergeCell ref="S2:S3"/>
    <mergeCell ref="C2:C3"/>
    <mergeCell ref="D2:D3"/>
    <mergeCell ref="E2:E3"/>
    <mergeCell ref="I2:I3"/>
    <mergeCell ref="J2:J3"/>
    <mergeCell ref="L2:L3"/>
    <mergeCell ref="M2:M3"/>
    <mergeCell ref="N2:N3"/>
    <mergeCell ref="B39:B40"/>
    <mergeCell ref="C39:E40"/>
    <mergeCell ref="B37:B38"/>
    <mergeCell ref="C37:E38"/>
    <mergeCell ref="U2:U3"/>
    <mergeCell ref="B33:B34"/>
    <mergeCell ref="B35:B36"/>
    <mergeCell ref="T2:T3"/>
    <mergeCell ref="B2:B3"/>
    <mergeCell ref="O2:O3"/>
    <mergeCell ref="P2:P3"/>
    <mergeCell ref="Q2:Q3"/>
    <mergeCell ref="F2:F3"/>
    <mergeCell ref="G2:G3"/>
    <mergeCell ref="H2:H3"/>
    <mergeCell ref="K2:K3"/>
  </mergeCells>
  <phoneticPr fontId="4" type="noConversion"/>
  <conditionalFormatting sqref="C39:E39">
    <cfRule type="cellIs" dxfId="10" priority="1" operator="notEqual">
      <formula>0</formula>
    </cfRule>
  </conditionalFormatting>
  <conditionalFormatting sqref="E8:E14 C8:C16 F8:I16 C20:C27">
    <cfRule type="cellIs" dxfId="9" priority="9" operator="greaterThan">
      <formula>0</formula>
    </cfRule>
  </conditionalFormatting>
  <conditionalFormatting sqref="E20:S25">
    <cfRule type="cellIs" dxfId="8" priority="3" operator="greaterThan">
      <formula>0</formula>
    </cfRule>
  </conditionalFormatting>
  <conditionalFormatting sqref="H30:Q30 H32:Q32 C33:E33 C35:E35 H35:R35 C37:E37 H37:Q37 H40:Q40">
    <cfRule type="cellIs" dxfId="7" priority="8" operator="notEqual">
      <formula>0</formula>
    </cfRule>
  </conditionalFormatting>
  <conditionalFormatting sqref="J8:L14 K15:K16">
    <cfRule type="cellIs" dxfId="6" priority="7" operator="greaterThan">
      <formula>0</formula>
    </cfRule>
  </conditionalFormatting>
  <conditionalFormatting sqref="M8:O16">
    <cfRule type="cellIs" dxfId="5" priority="13" operator="greaterThan">
      <formula>0</formula>
    </cfRule>
  </conditionalFormatting>
  <conditionalFormatting sqref="P8:Q10 P11:P14 Q11:Q16">
    <cfRule type="cellIs" dxfId="4" priority="18" operator="greaterThan">
      <formula>0</formula>
    </cfRule>
  </conditionalFormatting>
  <conditionalFormatting sqref="R33">
    <cfRule type="cellIs" dxfId="3" priority="14" operator="notEqual">
      <formula>0</formula>
    </cfRule>
  </conditionalFormatting>
  <conditionalFormatting sqref="R8:U8 R9:S14 T9:U16 S15:S16">
    <cfRule type="cellIs" dxfId="2" priority="15" operator="greaterThan">
      <formula>0</formula>
    </cfRule>
  </conditionalFormatting>
  <conditionalFormatting sqref="T20:U27">
    <cfRule type="cellIs" dxfId="1" priority="2" operator="greaterThan">
      <formula>0</formula>
    </cfRule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7276b06-72c2-4081-996b-9af57fe26b63}" enabled="1" method="Standard" siteId="{ac843cea-7a2b-4dc6-9f37-919c3e210fe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Toelichting</vt:lpstr>
      <vt:lpstr>Prijsformulier Perceel A</vt:lpstr>
      <vt:lpstr>Prijsformulier Perceel B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Prijsformulier</dc:title>
  <dc:creator>Mullem, Thijs van (CIV)</dc:creator>
  <cp:lastModifiedBy>Sürken, Christiane (RWS CIV)</cp:lastModifiedBy>
  <cp:lastPrinted>2019-07-05T08:30:21Z</cp:lastPrinted>
  <dcterms:created xsi:type="dcterms:W3CDTF">2018-02-27T10:03:41Z</dcterms:created>
  <dcterms:modified xsi:type="dcterms:W3CDTF">2026-09-08T13:38:23Z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Bijlage 09 Prijsformulier.xlsx</vt:lpwstr>
  </property>
</Properties>
</file>