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deconnectie-my.sharepoint.com/personal/selcuk_sari_arnhem_nl/Documents/2. Projecten Groot/EA Raadsinformatiesysteem Renkum/Te publiceren/"/>
    </mc:Choice>
  </mc:AlternateContent>
  <xr:revisionPtr revIDLastSave="0" documentId="8_{24A9259C-3210-4751-BC16-9BA1A33E5699}" xr6:coauthVersionLast="47" xr6:coauthVersionMax="47" xr10:uidLastSave="{00000000-0000-0000-0000-000000000000}"/>
  <bookViews>
    <workbookView xWindow="28680" yWindow="-240" windowWidth="29040" windowHeight="15720" tabRatio="500" activeTab="1" xr2:uid="{00000000-000D-0000-FFFF-FFFF00000000}"/>
  </bookViews>
  <sheets>
    <sheet name="Instructie" sheetId="1" r:id="rId1"/>
    <sheet name="Prijzenblad"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21" i="2" l="1"/>
  <c r="F22" i="2" s="1"/>
  <c r="F15" i="2"/>
  <c r="F16" i="2" s="1"/>
  <c r="F10" i="2"/>
  <c r="F11" i="2" s="1"/>
  <c r="F25" i="2" l="1"/>
</calcChain>
</file>

<file path=xl/sharedStrings.xml><?xml version="1.0" encoding="utf-8"?>
<sst xmlns="http://schemas.openxmlformats.org/spreadsheetml/2006/main" count="56" uniqueCount="44">
  <si>
    <t>Inschrijfformulier Prijzenblad</t>
  </si>
  <si>
    <t>Europese aanbesteding Raadsinformatiesysteem (SaaS) – Gemeente Renkum</t>
  </si>
  <si>
    <t>Algemene instructies</t>
  </si>
  <si>
    <t>1. Vul uitsluitend de geel gemarkeerde cellen in op het tabblad "Prijzenblad". Alle overige cellen zijn geblokkeerd.</t>
  </si>
  <si>
    <t>2. Alle prijzen zijn in euro's, exclusief btw, en luiden in prijspeil op de datum van inschrijving.</t>
  </si>
  <si>
    <t>3. Alle opgegeven prijzen en tarieven zijn all-in. Alle kosten voor de uitvoering van de volledige Opdracht gedurende de initiële looptijd (4 jaar) dienen in de opgegeven prijzen verdisconteerd te zijn, waaronder uitdrukkelijk de kosten van het live uitzenden en archiveren van vergaderingen (webcasting/raadsuitzendingen). Het separaat opgeven van additionele kosten kan leiden tot uitsluiting.</t>
  </si>
  <si>
    <t>4. Het is niet toegestaan een tarief of prijs van € 0,-, een symbolische, abnormaal lage of negatieve prijs aan te bieden, op straffe van uitsluiting.</t>
  </si>
  <si>
    <t>5. De jaarlijkse SaaS-vergoeding geldt eveneens voor eventuele verlengingsjaren, met dien verstande dat jaarlijkse indexering plaatsvindt conform het bepaalde in de Overeenkomst (CBS Dienstenprijzen; commerciële dienstverlening en transport).</t>
  </si>
  <si>
    <t>6. Onder een geregistreerde gebruiker wordt verstaan een natuurlijke persoon met een persoonlijk account in de oplossing, ongeacht rol of rechten. Bezoekers van de publieke ontsluiting tellen niet mee. De jaarlijkse SaaS-vergoeding (B1) geldt voor maximaal 300 geregistreerde gebruikers; binnen dit maximum kan het aantal gebruikers vrij fluctueren zonder gevolgen voor de vergoeding. Het huidige aantal bedraagt circa 240 en is indicatief.</t>
  </si>
  <si>
    <t>7. Uitbreiding boven de 300 geregistreerde gebruikers vindt uitsluitend plaats op schriftelijk verzoek van de Opdrachtgever, per bundel van 25 gebruikers. Per aanvullende bundel wordt de jaarlijkse SaaS-vergoeding (B1) naar rato verhoogd met 1/12 (300 gebruikers = 12 bundels). Hiervoor hoeft de Inschrijver geen afzonderlijke prijs op te geven; de verhoging volgt rechtstreeks uit de onder B1 opgegeven jaarvergoeding en wordt geïndexeerd conform de Overeenkomst.</t>
  </si>
  <si>
    <t>8. De onder C opgenomen uurtarieven gelden voor meerwerk gedurende de gehele contractperiode. De vermelde fictieve afname van 100 uur dient uitsluitend ter vergelijking van de inschrijvingen en geeft geen recht op afname.</t>
  </si>
  <si>
    <t>9. De beoordeling van het gunningscriterium prijs vindt plaats op basis van de fictieve inschrijfsom (onderdeel D).</t>
  </si>
  <si>
    <t>10. Het Prijzenblad dient volledig ingevuld en rechtsgeldig ondertekend te worden ingediend via TenderNed.</t>
  </si>
  <si>
    <t>Leeswijzer</t>
  </si>
  <si>
    <t>Geel gemarkeerde cel = invulcel voor Inschrijver</t>
  </si>
  <si>
    <t>Blauw gearceerde cel = automatisch berekend (niet wijzigen)</t>
  </si>
  <si>
    <t>Naam Inschrijver:</t>
  </si>
  <si>
    <t>Datum:</t>
  </si>
  <si>
    <t>A. Eenmalige implementatiekosten</t>
  </si>
  <si>
    <t>Nr.</t>
  </si>
  <si>
    <t>Omschrijving</t>
  </si>
  <si>
    <t>Prijs (€, excl. btw)</t>
  </si>
  <si>
    <t>Aantal</t>
  </si>
  <si>
    <t>Totaal (€, excl. btw)</t>
  </si>
  <si>
    <t>A1</t>
  </si>
  <si>
    <t>Eenmalige implementatiekosten, all-in (incl. projectmanagement, implementatie en inrichting, migratie, koppelingen, opleiding en training)</t>
  </si>
  <si>
    <t>Subtotaal A – Eenmalige implementatiekosten</t>
  </si>
  <si>
    <t>B. Jaarlijkse SaaS-vergoeding</t>
  </si>
  <si>
    <t>B1</t>
  </si>
  <si>
    <t>Jaarlijkse SaaS-gebruiksvergoeding, all-in (gebruiksrechten, hosting, onderhoud, support, updates en beveiliging) voor maximaal 300 (driehonderd) geregistreerde gebruikers – indicatief circa 240, waaronder 2 functioneel beheerders – ten behoeve van: griffie, raadsleden, commissie- en fractieleden, collegeleden, ambtelijke gebruikers en functioneel beheer; inclusief het live uitzenden en archiveren van vergaderingen (webcasting/raadsuitzendingen) ongeacht het aantal vergaderingen, alsmede onbeperkte publieke ontsluiting</t>
  </si>
  <si>
    <t>Subtotaal B – SaaS-vergoeding initiële looptijd (4 jaar)</t>
  </si>
  <si>
    <t>De jaarvergoeding geldt tevens voor eventuele verlengingsjaren, jaarlijks geïndexeerd conform de Overeenkomst.</t>
  </si>
  <si>
    <t>C. Uurtarieven meerwerk</t>
  </si>
  <si>
    <t>C1</t>
  </si>
  <si>
    <t>Uurtarief consultancy / implementatieconsultant (fictieve afname: 100 uur gedurende de initiële looptijd)</t>
  </si>
  <si>
    <t>Subtotaal C – Meerwerk o.b.v. fictieve afname</t>
  </si>
  <si>
    <t>D. Fictieve inschrijfsom</t>
  </si>
  <si>
    <t>Fictieve inschrijfsom (A + B + C) – dit bedrag wordt beoordeeld in het kader van het gunningscriterium prijs</t>
  </si>
  <si>
    <t>Ondertekening</t>
  </si>
  <si>
    <t>Ondergetekende verklaart dit Prijzenblad volledig en naar waarheid te hebben ingevuld en dat alle kosten voor de uitvoering van de volledige Opdracht in de opgegeven prijzen zijn verdisconteerd.</t>
  </si>
  <si>
    <t>Naam ondertekenaar:</t>
  </si>
  <si>
    <t>Functie:</t>
  </si>
  <si>
    <t>Plaats en 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</si>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</sst>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
  </numFmts>
  <fonts count="10" x14ac:knownFonts="1">
    <font>
      <sz val="11"/>
      <color theme="1"/>
      <name val="Calibri"/>
      <family val="2"/>
      <charset val="1"/>
    </font>
    <font>
      <b/>
      <sz val="14"/>
      <color rgb="FF1F3864"/>
      <name val="Arial"/>
      <charset val="1"/>
    </font>
    <font>
      <i/>
      <sz val="11"/>
      <name val="Arial"/>
      <family val="2"/>
      <charset val="1"/>
    </font>
    <font>
      <sz val="10"/>
      <name val="Arial"/>
      <charset val="1"/>
    </font>
    <font>
      <b/>
      <sz val="11"/>
      <color rgb="FF1F3864"/>
      <name val="Arial"/>
      <charset val="1"/>
    </font>
    <font>
      <i/>
      <sz val="10"/>
      <name val="Arial"/>
      <family val="2"/>
      <charset val="1"/>
    </font>
    <font>
      <b/>
      <sz val="10"/>
      <name val="Arial"/>
      <charset val="1"/>
    </font>
    <font>
      <b/>
      <sz val="11"/>
      <color rgb="FFFFFFFF"/>
      <name val="Arial"/>
      <charset val="1"/>
    </font>
    <font>
      <sz val="10"/>
      <name val="Arial"/>
      <family val="2"/>
    </font>
    <font>
      <i/>
      <sz val="9"/>
      <name val="Arial"/>
      <family val="2"/>
    </font>
  </fonts>
  <fills count="5">
    <fill>
      <patternFill patternType="none"/>
    </fill>
    <fill>
      <patternFill patternType="gray125"/>
    </fill>
    <fill>
      <patternFill patternType="solid">
        <fgColor rgb="FFFFF2CC"/>
        <bgColor rgb="FFFFFFFF"/>
      </patternFill>
    </fill>
    <fill>
      <patternFill patternType="solid">
        <fgColor rgb="FFD9E2F0"/>
        <bgColor rgb="FFCCFFFF"/>
      </patternFill>
    </fill>
    <fill>
      <patternFill patternType="solid">
        <fgColor rgb="FF1F3864"/>
        <bgColor rgb="FF333333"/>
      </patternFill>
    </fill>
  </fills>
  <borders count="4">
    <border>
      <left/>
      <right/>
      <top/>
      <bottom/>
      <diagonal/>
    </border>
    <border>
      <left style="thin">
        <color rgb="FFB0B0B0"/>
      </left>
      <right style="thin">
        <color rgb="FFB0B0B0"/>
      </right>
      <top style="thin">
        <color rgb="FFB0B0B0"/>
      </top>
      <bottom style="thin">
        <color rgb="FFB0B0B0"/>
      </bottom>
      <diagonal/>
    </border>
    <border>
      <left style="thin">
        <color rgb="FFB0B0B0"/>
      </left>
      <right/>
      <top style="thin">
        <color rgb="FFB0B0B0"/>
      </top>
      <bottom style="thin">
        <color rgb="FFB0B0B0"/>
      </bottom>
      <diagonal/>
    </border>
    <border>
      <left style="medium">
        <color rgb="FF1F3864"/>
      </left>
      <right style="medium">
        <color rgb="FF1F3864"/>
      </right>
      <top style="medium">
        <color rgb="FF1F3864"/>
      </top>
      <bottom style="medium">
        <color rgb="FF1F3864"/>
      </bottom>
      <diagonal/>
    </border>
  </borders>
  <cellStyleXfs count="1">
    <xf numFmtId="0" fontId="0" fillId="0" borderId="0"/>
  </cellStyleXfs>
  <cellXfs count="24">
    <xf numFmtId="0" fontId="0" fillId="0" borderId="0" xfId="0"/>
    <xf numFmtId="0" fontId="3" fillId="0" borderId="0" xfId="0" applyFont="1" applyAlignment="1">
      <alignment vertical="top" wrapText="1"/>
    </xf>
    <xf numFmtId="0" fontId="7" fillId="4" borderId="3" xfId="0" applyFont="1" applyFill="1" applyBorder="1" applyAlignment="1">
      <alignment vertical="center" wrapText="1"/>
    </xf>
    <xf numFmtId="0" fontId="3" fillId="2" borderId="2" xfId="0" applyFont="1" applyFill="1" applyBorder="1" applyProtection="1">
      <protection locked="0"/>
    </xf>
    <xf numFmtId="0" fontId="1" fillId="0" borderId="0" xfId="0" applyFont="1"/>
    <xf numFmtId="0" fontId="2" fillId="0" borderId="0" xfId="0" applyFont="1"/>
    <xf numFmtId="0" fontId="3" fillId="0" borderId="0" xfId="0" applyFont="1" applyAlignment="1">
      <alignment vertical="top" wrapText="1"/>
    </xf>
    <xf numFmtId="0" fontId="4" fillId="0" borderId="0" xfId="0" applyFont="1"/>
    <xf numFmtId="0" fontId="0" fillId="2" borderId="1" xfId="0" applyFill="1" applyBorder="1"/>
    <xf numFmtId="0" fontId="3" fillId="0" borderId="0" xfId="0" applyFont="1"/>
    <xf numFmtId="0" fontId="0" fillId="3" borderId="1" xfId="0" applyFill="1" applyBorder="1"/>
    <xf numFmtId="0" fontId="5" fillId="0" borderId="0" xfId="0" applyFont="1"/>
    <xf numFmtId="0" fontId="6" fillId="0" borderId="0" xfId="0" applyFont="1"/>
    <xf numFmtId="0" fontId="7" fillId="4" borderId="1" xfId="0" applyFont="1" applyFill="1" applyBorder="1" applyAlignment="1">
      <alignment horizontal="center" vertical="center" wrapText="1"/>
    </xf>
    <xf numFmtId="0" fontId="3" fillId="0" borderId="1" xfId="0" applyFont="1" applyBorder="1" applyAlignment="1">
      <alignment horizontal="center"/>
    </xf>
    <xf numFmtId="0" fontId="3" fillId="0" borderId="1" xfId="0" applyFont="1" applyBorder="1" applyAlignment="1">
      <alignment vertical="top" wrapText="1"/>
    </xf>
    <xf numFmtId="164" fontId="3" fillId="2" borderId="1" xfId="0" applyNumberFormat="1" applyFont="1" applyFill="1" applyBorder="1" applyProtection="1">
      <protection locked="0"/>
    </xf>
    <xf numFmtId="164" fontId="3" fillId="0" borderId="1" xfId="0" applyNumberFormat="1" applyFont="1" applyBorder="1"/>
    <xf numFmtId="0" fontId="6" fillId="3" borderId="1" xfId="0" applyFont="1" applyFill="1" applyBorder="1"/>
    <xf numFmtId="164" fontId="6" fillId="3" borderId="1" xfId="0" applyNumberFormat="1" applyFont="1" applyFill="1" applyBorder="1"/>
    <xf numFmtId="164" fontId="7" fillId="4" borderId="3" xfId="0" applyNumberFormat="1" applyFont="1" applyFill="1" applyBorder="1" applyAlignment="1">
      <alignment vertical="center"/>
    </xf>
    <xf numFmtId="0" fontId="8" fillId="0" borderId="0" xfId="0" applyFont="1" applyAlignment="1">
      <alignment vertical="top" wrapText="1"/>
    </xf>
    <xf numFmtId="0" fontId="8" fillId="0" borderId="1" xfId="0" applyFont="1" applyBorder="1" applyAlignment="1">
      <alignment vertical="top" wrapText="1"/>
    </xf>
    <xf numFmtId="0" fontId="9" fillId="0" borderId="0" xfId="0" applyFont="1" applyAlignment="1">
      <alignment vertical="top" wrapText="1"/>
    </xf>
  </cellXfs>
  <cellStyles count="1">
    <cellStyle name="Standa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0B0B0"/>
      <rgbColor rgb="FF808080"/>
      <rgbColor rgb="FF9999FF"/>
      <rgbColor rgb="FF7030A0"/>
      <rgbColor rgb="FFFFF2CC"/>
      <rgbColor rgb="FFCCFFFF"/>
      <rgbColor rgb="FF660066"/>
      <rgbColor rgb="FFFF8080"/>
      <rgbColor rgb="FF0066CC"/>
      <rgbColor rgb="FFD9E2F0"/>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1F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8"/>
  <sheetViews>
    <sheetView showGridLines="0" zoomScaleNormal="100" workbookViewId="0">
      <selection activeCell="B21" sqref="B21"/>
    </sheetView>
  </sheetViews>
  <sheetFormatPr defaultColWidth="8.6328125" defaultRowHeight="14.5" x14ac:dyDescent="0.35"/>
  <cols>
    <col min="1" max="1" width="4" customWidth="1"/>
    <col min="2" max="2" width="110" customWidth="1"/>
  </cols>
  <sheetData>
    <row r="1" spans="2:2" ht="17.25" customHeight="1" x14ac:dyDescent="0.4">
      <c r="B1" s="4" t="s">
        <v>0</v>
      </c>
    </row>
    <row r="2" spans="2:2" ht="15" customHeight="1" x14ac:dyDescent="0.35">
      <c r="B2" s="5" t="s">
        <v>1</v>
      </c>
    </row>
    <row r="3" spans="2:2" ht="15" customHeight="1" x14ac:dyDescent="0.35">
      <c r="B3" s="6"/>
    </row>
    <row r="4" spans="2:2" ht="15" customHeight="1" x14ac:dyDescent="0.35">
      <c r="B4" s="7" t="s">
        <v>2</v>
      </c>
    </row>
    <row r="5" spans="2:2" ht="15" customHeight="1" x14ac:dyDescent="0.35">
      <c r="B5" s="6" t="s">
        <v>3</v>
      </c>
    </row>
    <row r="6" spans="2:2" ht="15" customHeight="1" x14ac:dyDescent="0.35">
      <c r="B6" s="6" t="s">
        <v>4</v>
      </c>
    </row>
    <row r="7" spans="2:2" ht="45" customHeight="1" x14ac:dyDescent="0.35">
      <c r="B7" s="21" t="s">
        <v>5</v>
      </c>
    </row>
    <row r="8" spans="2:2" ht="30" customHeight="1" x14ac:dyDescent="0.35">
      <c r="B8" s="21" t="s">
        <v>6</v>
      </c>
    </row>
    <row r="9" spans="2:2" ht="30" customHeight="1" x14ac:dyDescent="0.35">
      <c r="B9" s="21" t="s">
        <v>7</v>
      </c>
    </row>
    <row r="10" spans="2:2" ht="63" customHeight="1" x14ac:dyDescent="0.35">
      <c r="B10" s="21" t="s">
        <v>8</v>
      </c>
    </row>
    <row r="11" spans="2:2" ht="50" x14ac:dyDescent="0.35">
      <c r="B11" s="21" t="s">
        <v>9</v>
      </c>
    </row>
    <row r="12" spans="2:2" ht="47" customHeight="1" x14ac:dyDescent="0.35">
      <c r="B12" s="21" t="s">
        <v>10</v>
      </c>
    </row>
    <row r="13" spans="2:2" ht="15" customHeight="1" x14ac:dyDescent="0.35">
      <c r="B13" s="6" t="s">
        <v>11</v>
      </c>
    </row>
    <row r="14" spans="2:2" ht="15" customHeight="1" x14ac:dyDescent="0.35">
      <c r="B14" s="6" t="s">
        <v>12</v>
      </c>
    </row>
    <row r="15" spans="2:2" ht="15" customHeight="1" x14ac:dyDescent="0.35">
      <c r="B15" s="6"/>
    </row>
    <row r="16" spans="2:2" ht="15" customHeight="1" x14ac:dyDescent="0.35">
      <c r="B16" s="7" t="s">
        <v>13</v>
      </c>
    </row>
    <row r="17" spans="1:2" ht="15" customHeight="1" x14ac:dyDescent="0.35">
      <c r="A17" s="8"/>
      <c r="B17" s="9" t="s">
        <v>14</v>
      </c>
    </row>
    <row r="18" spans="1:2" ht="15" customHeight="1" x14ac:dyDescent="0.35">
      <c r="A18" s="10"/>
      <c r="B18" s="9" t="s">
        <v>15</v>
      </c>
    </row>
  </sheetData>
  <pageMargins left="0.75" right="0.75" top="1" bottom="1" header="0.511811023622047" footer="0.511811023622047"/>
  <pageSetup paperSize="9" fitToHeight="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F35"/>
  <sheetViews>
    <sheetView showGridLines="0" tabSelected="1" zoomScaleNormal="100" workbookViewId="0">
      <selection activeCell="B2" sqref="B2"/>
    </sheetView>
  </sheetViews>
  <sheetFormatPr defaultColWidth="8.6328125" defaultRowHeight="14.5" x14ac:dyDescent="0.35"/>
  <cols>
    <col min="1" max="1" width="3" customWidth="1"/>
    <col min="2" max="2" width="6" customWidth="1"/>
    <col min="3" max="3" width="62" customWidth="1"/>
    <col min="4" max="4" width="16" customWidth="1"/>
    <col min="5" max="5" width="12" customWidth="1"/>
    <col min="6" max="6" width="18" customWidth="1"/>
    <col min="7" max="7" width="3" customWidth="1"/>
  </cols>
  <sheetData>
    <row r="2" spans="2:6" ht="17.25" customHeight="1" x14ac:dyDescent="0.4">
      <c r="B2" s="4" t="s">
        <v>0</v>
      </c>
    </row>
    <row r="3" spans="2:6" ht="15" customHeight="1" x14ac:dyDescent="0.35">
      <c r="B3" s="11" t="s">
        <v>1</v>
      </c>
    </row>
    <row r="5" spans="2:6" ht="15" customHeight="1" x14ac:dyDescent="0.35">
      <c r="B5" s="12" t="s">
        <v>16</v>
      </c>
      <c r="D5" s="3"/>
      <c r="E5" s="3"/>
      <c r="F5" s="3"/>
    </row>
    <row r="6" spans="2:6" ht="15" customHeight="1" x14ac:dyDescent="0.35">
      <c r="B6" s="12" t="s">
        <v>17</v>
      </c>
      <c r="D6" s="3"/>
      <c r="E6" s="3"/>
      <c r="F6" s="3"/>
    </row>
    <row r="8" spans="2:6" ht="15" customHeight="1" x14ac:dyDescent="0.35">
      <c r="B8" s="7" t="s">
        <v>18</v>
      </c>
    </row>
    <row r="9" spans="2:6" ht="27.75" customHeight="1" x14ac:dyDescent="0.35">
      <c r="B9" s="13" t="s">
        <v>19</v>
      </c>
      <c r="C9" s="13" t="s">
        <v>20</v>
      </c>
      <c r="D9" s="13" t="s">
        <v>21</v>
      </c>
      <c r="E9" s="13" t="s">
        <v>22</v>
      </c>
      <c r="F9" s="13" t="s">
        <v>23</v>
      </c>
    </row>
    <row r="10" spans="2:6" ht="33.75" customHeight="1" x14ac:dyDescent="0.35">
      <c r="B10" s="14" t="s">
        <v>24</v>
      </c>
      <c r="C10" s="15" t="s">
        <v>25</v>
      </c>
      <c r="D10" s="16"/>
      <c r="E10" s="14">
        <v>1</v>
      </c>
      <c r="F10" s="17">
        <f>D10*E10</f>
        <v>0</v>
      </c>
    </row>
    <row r="11" spans="2:6" ht="21.75" customHeight="1" x14ac:dyDescent="0.35">
      <c r="B11" s="10"/>
      <c r="C11" s="18" t="s">
        <v>26</v>
      </c>
      <c r="D11" s="10"/>
      <c r="E11" s="10"/>
      <c r="F11" s="19">
        <f>F10</f>
        <v>0</v>
      </c>
    </row>
    <row r="13" spans="2:6" ht="15" customHeight="1" x14ac:dyDescent="0.35">
      <c r="B13" s="7" t="s">
        <v>27</v>
      </c>
    </row>
    <row r="14" spans="2:6" ht="27.75" customHeight="1" x14ac:dyDescent="0.35">
      <c r="B14" s="13" t="s">
        <v>19</v>
      </c>
      <c r="C14" s="13" t="s">
        <v>20</v>
      </c>
      <c r="D14" s="13" t="s">
        <v>21</v>
      </c>
      <c r="E14" s="13" t="s">
        <v>22</v>
      </c>
      <c r="F14" s="13" t="s">
        <v>23</v>
      </c>
    </row>
    <row r="15" spans="2:6" ht="96" customHeight="1" x14ac:dyDescent="0.35">
      <c r="B15" s="14" t="s">
        <v>28</v>
      </c>
      <c r="C15" s="22" t="s">
        <v>29</v>
      </c>
      <c r="D15" s="16"/>
      <c r="E15" s="14">
        <v>4</v>
      </c>
      <c r="F15" s="17">
        <f>D15*E15</f>
        <v>0</v>
      </c>
    </row>
    <row r="16" spans="2:6" ht="21.75" customHeight="1" x14ac:dyDescent="0.35">
      <c r="B16" s="10"/>
      <c r="C16" s="18" t="s">
        <v>30</v>
      </c>
      <c r="D16" s="10"/>
      <c r="E16" s="10"/>
      <c r="F16" s="19">
        <f>F15</f>
        <v>0</v>
      </c>
    </row>
    <row r="17" spans="2:6" ht="21.75" customHeight="1" x14ac:dyDescent="0.35">
      <c r="C17" s="23" t="s">
        <v>31</v>
      </c>
    </row>
    <row r="18" spans="2:6" ht="15" customHeight="1" x14ac:dyDescent="0.35"/>
    <row r="19" spans="2:6" ht="15" customHeight="1" x14ac:dyDescent="0.35">
      <c r="B19" s="7" t="s">
        <v>32</v>
      </c>
    </row>
    <row r="20" spans="2:6" ht="27.75" customHeight="1" x14ac:dyDescent="0.35">
      <c r="B20" s="13" t="s">
        <v>19</v>
      </c>
      <c r="C20" s="13" t="s">
        <v>20</v>
      </c>
      <c r="D20" s="13" t="s">
        <v>21</v>
      </c>
      <c r="E20" s="13" t="s">
        <v>22</v>
      </c>
      <c r="F20" s="13" t="s">
        <v>23</v>
      </c>
    </row>
    <row r="21" spans="2:6" ht="33.75" customHeight="1" x14ac:dyDescent="0.35">
      <c r="B21" s="14" t="s">
        <v>33</v>
      </c>
      <c r="C21" s="15" t="s">
        <v>34</v>
      </c>
      <c r="D21" s="16"/>
      <c r="E21" s="14">
        <v>100</v>
      </c>
      <c r="F21" s="17">
        <f>D21*E21</f>
        <v>0</v>
      </c>
    </row>
    <row r="22" spans="2:6" ht="21.75" customHeight="1" x14ac:dyDescent="0.35">
      <c r="B22" s="10"/>
      <c r="C22" s="18" t="s">
        <v>35</v>
      </c>
      <c r="D22" s="10"/>
      <c r="E22" s="10"/>
      <c r="F22" s="19">
        <f>F21</f>
        <v>0</v>
      </c>
    </row>
    <row r="23" spans="2:6" ht="15" customHeight="1" x14ac:dyDescent="0.35"/>
    <row r="24" spans="2:6" ht="15" customHeight="1" x14ac:dyDescent="0.35">
      <c r="B24" s="7" t="s">
        <v>36</v>
      </c>
    </row>
    <row r="25" spans="2:6" ht="33.75" customHeight="1" x14ac:dyDescent="0.35">
      <c r="B25" s="2" t="s">
        <v>37</v>
      </c>
      <c r="C25" s="2"/>
      <c r="D25" s="2"/>
      <c r="E25" s="2"/>
      <c r="F25" s="20">
        <f>F11+F16+F22</f>
        <v>0</v>
      </c>
    </row>
    <row r="26" spans="2:6" ht="33.75" customHeight="1" x14ac:dyDescent="0.35"/>
    <row r="27" spans="2:6" ht="15" customHeight="1" x14ac:dyDescent="0.35"/>
    <row r="28" spans="2:6" ht="15" customHeight="1" x14ac:dyDescent="0.35">
      <c r="B28" s="7" t="s">
        <v>38</v>
      </c>
    </row>
    <row r="29" spans="2:6" ht="30" customHeight="1" x14ac:dyDescent="0.35">
      <c r="B29" s="1" t="s">
        <v>39</v>
      </c>
      <c r="C29" s="1"/>
      <c r="D29" s="1"/>
      <c r="E29" s="1"/>
      <c r="F29" s="1"/>
    </row>
    <row r="30" spans="2:6" ht="19.5" customHeight="1" x14ac:dyDescent="0.35"/>
    <row r="31" spans="2:6" ht="19.5" customHeight="1" x14ac:dyDescent="0.35">
      <c r="B31" s="12" t="s">
        <v>40</v>
      </c>
      <c r="D31" s="3"/>
      <c r="E31" s="3"/>
      <c r="F31" s="3"/>
    </row>
    <row r="32" spans="2:6" ht="19.5" customHeight="1" x14ac:dyDescent="0.35">
      <c r="B32" s="12" t="s">
        <v>41</v>
      </c>
      <c r="D32" s="3"/>
      <c r="E32" s="3"/>
      <c r="F32" s="3"/>
    </row>
    <row r="33" spans="2:6" ht="19.5" customHeight="1" x14ac:dyDescent="0.35">
      <c r="B33" s="12" t="s">
        <v>42</v>
      </c>
      <c r="D33" s="3"/>
      <c r="E33" s="3"/>
      <c r="F33" s="3"/>
    </row>
    <row r="34" spans="2:6" ht="19.5" customHeight="1" x14ac:dyDescent="0.35">
      <c r="B34" s="12" t="s">
        <v>43</v>
      </c>
      <c r="D34" s="3"/>
      <c r="E34" s="3"/>
      <c r="F34" s="3"/>
    </row>
    <row r="35" spans="2:6" ht="19.5" customHeight="1" x14ac:dyDescent="0.35"/>
  </sheetData>
  <sheetProtection sheet="1" formatCells="0"/>
  <mergeCells count="8">
    <mergeCell ref="D32:F32"/>
    <mergeCell ref="D33:F33"/>
    <mergeCell ref="D34:F34"/>
    <mergeCell ref="D5:F5"/>
    <mergeCell ref="D6:F6"/>
    <mergeCell ref="B25:E25"/>
    <mergeCell ref="B29:F29"/>
    <mergeCell ref="D31:F31"/>
  </mergeCells>
  <pageMargins left="0.75" right="0.75" top="1" bottom="1" header="0.511811023622047" footer="0.511811023622047"/>
  <pageSetup paperSize="9" fitToHeight="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Prijzenblad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Selçuk Sari</cp:lastModifiedBy>
  <cp:revision>0</cp:revision>
  <dcterms:created xsi:type="dcterms:W3CDTF">2026-09-03T12:47:23Z</dcterms:created>
  <dcterms:modified xsi:type="dcterms:W3CDTF">2026-09-10T15:23:32Z</dcterms:modified>
  <dc:language>en-US</dc:language>
</cp:coreProperties>
</file>