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467" documentId="13_ncr:1_{4A26046C-6D79-4C4E-9D2B-1E8BDD6F27C5}" xr6:coauthVersionLast="47" xr6:coauthVersionMax="47" xr10:uidLastSave="{EF1B6AE3-CDBE-4BD6-9653-460974E14889}"/>
  <bookViews>
    <workbookView xWindow="25500" yWindow="0" windowWidth="25800" windowHeight="2098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E16" i="1"/>
  <c r="E19" i="1"/>
  <c r="E20" i="1"/>
  <c r="E21" i="1"/>
  <c r="E22" i="1"/>
  <c r="E25" i="1"/>
  <c r="E27" i="1"/>
</calcChain>
</file>

<file path=xl/sharedStrings.xml><?xml version="1.0" encoding="utf-8"?>
<sst xmlns="http://schemas.openxmlformats.org/spreadsheetml/2006/main" count="39" uniqueCount="30">
  <si>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</si>
  <si>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</si>
  <si>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</si>
  <si>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</si>
  <si>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</si>
  <si>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</si>
  <si>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Totaalprijs (inschrijfprijs)</t>
  </si>
  <si>
    <t xml:space="preserve">Bijlage 6 | Prijs </t>
  </si>
  <si>
    <t>Discipline</t>
  </si>
  <si>
    <t>Aantal uren per week</t>
  </si>
  <si>
    <t>Aantal weken</t>
  </si>
  <si>
    <t>Prijs per uur</t>
  </si>
  <si>
    <t>Kosten op jaarbasis</t>
  </si>
  <si>
    <t>Bedrijfsarts</t>
  </si>
  <si>
    <t>Arboprofessional Taakdelegatie</t>
  </si>
  <si>
    <t>Tarief per maand</t>
  </si>
  <si>
    <t>Eenmalige posten</t>
  </si>
  <si>
    <t>Eenmalige kosten</t>
  </si>
  <si>
    <t>Implementatiekosten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</si>
  <si>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</si>
  <si>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Gemeente Heerlen | Arbodienstverlening | 2026-220</t>
  </si>
  <si>
    <t>Overige posten</t>
  </si>
  <si>
    <t>Bedrijfsmaatschappelijk werker</t>
  </si>
  <si>
    <t>A&amp;O Adviseur</t>
  </si>
  <si>
    <t>Veiligheidskundige</t>
  </si>
  <si>
    <t>Psycholoog</t>
  </si>
  <si>
    <t>Arbeidsdeskundige</t>
  </si>
  <si>
    <t>Aantal uren</t>
  </si>
  <si>
    <t xml:space="preserve">Inschrijver vult alle lichtblauw cellen in. </t>
  </si>
  <si>
    <t>Planning en backoffice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</si>
</sst>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10" fillId="3" borderId="3" xfId="0" applyFont="1" applyFill="1" applyBorder="1"/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3" fillId="4" borderId="14" xfId="3" applyFont="1" applyFill="1" applyBorder="1" applyAlignment="1">
      <alignment vertical="center"/>
    </xf>
    <xf numFmtId="0" fontId="3" fillId="4" borderId="15" xfId="3" applyFont="1" applyFill="1" applyBorder="1" applyAlignment="1">
      <alignment horizontal="center" vertical="center" wrapText="1"/>
    </xf>
    <xf numFmtId="0" fontId="3" fillId="4" borderId="12" xfId="3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wrapText="1"/>
    </xf>
    <xf numFmtId="44" fontId="5" fillId="2" borderId="17" xfId="1" applyFont="1" applyFill="1" applyBorder="1" applyAlignment="1">
      <alignment horizontal="center"/>
    </xf>
    <xf numFmtId="44" fontId="5" fillId="0" borderId="18" xfId="0" applyNumberFormat="1" applyFont="1" applyBorder="1" applyAlignment="1">
      <alignment horizontal="center"/>
    </xf>
    <xf numFmtId="0" fontId="3" fillId="4" borderId="19" xfId="3" applyFont="1" applyFill="1" applyBorder="1" applyAlignment="1">
      <alignment horizontal="center" vertical="center" wrapText="1"/>
    </xf>
    <xf numFmtId="0" fontId="3" fillId="4" borderId="20" xfId="3" applyFont="1" applyFill="1" applyBorder="1" applyAlignment="1">
      <alignment horizontal="center" vertical="center" wrapText="1"/>
    </xf>
    <xf numFmtId="44" fontId="5" fillId="2" borderId="13" xfId="1" applyFont="1" applyFill="1" applyBorder="1" applyAlignment="1">
      <alignment horizontal="center"/>
    </xf>
    <xf numFmtId="0" fontId="2" fillId="3" borderId="9" xfId="0" applyFont="1" applyFill="1" applyBorder="1" applyAlignment="1">
      <alignment vertical="center"/>
    </xf>
    <xf numFmtId="0" fontId="5" fillId="0" borderId="22" xfId="0" applyFont="1" applyBorder="1" applyAlignment="1">
      <alignment horizontal="left" wrapText="1"/>
    </xf>
    <xf numFmtId="44" fontId="5" fillId="2" borderId="23" xfId="1" applyFont="1" applyFill="1" applyBorder="1" applyAlignment="1">
      <alignment horizontal="center"/>
    </xf>
    <xf numFmtId="44" fontId="5" fillId="0" borderId="24" xfId="0" applyNumberFormat="1" applyFont="1" applyBorder="1" applyAlignment="1">
      <alignment horizontal="center"/>
    </xf>
    <xf numFmtId="0" fontId="5" fillId="0" borderId="25" xfId="0" applyFont="1" applyBorder="1" applyAlignment="1">
      <alignment horizontal="left" wrapText="1"/>
    </xf>
    <xf numFmtId="44" fontId="5" fillId="0" borderId="26" xfId="0" applyNumberFormat="1" applyFont="1" applyBorder="1" applyAlignment="1">
      <alignment horizontal="center"/>
    </xf>
    <xf numFmtId="44" fontId="5" fillId="0" borderId="12" xfId="0" applyNumberFormat="1" applyFont="1" applyBorder="1"/>
    <xf numFmtId="0" fontId="3" fillId="4" borderId="1" xfId="3" applyFont="1" applyFill="1" applyBorder="1" applyAlignment="1">
      <alignment vertical="center"/>
    </xf>
    <xf numFmtId="0" fontId="3" fillId="4" borderId="2" xfId="3" applyFont="1" applyFill="1" applyBorder="1" applyAlignment="1">
      <alignment vertical="center"/>
    </xf>
    <xf numFmtId="0" fontId="3" fillId="4" borderId="27" xfId="3" applyFont="1" applyFill="1" applyBorder="1" applyAlignment="1">
      <alignment vertical="center"/>
    </xf>
    <xf numFmtId="0" fontId="5" fillId="3" borderId="7" xfId="0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5" fillId="3" borderId="21" xfId="0" applyFont="1" applyFill="1" applyBorder="1" applyAlignment="1">
      <alignment horizontal="left" wrapText="1"/>
    </xf>
    <xf numFmtId="44" fontId="5" fillId="2" borderId="8" xfId="1" applyFont="1" applyFill="1" applyBorder="1" applyAlignment="1">
      <alignment horizontal="center"/>
    </xf>
    <xf numFmtId="44" fontId="2" fillId="0" borderId="12" xfId="0" applyNumberFormat="1" applyFont="1" applyBorder="1"/>
    <xf numFmtId="0" fontId="5" fillId="3" borderId="7" xfId="0" applyFont="1" applyFill="1" applyBorder="1" applyAlignment="1">
      <alignment horizontal="left"/>
    </xf>
    <xf numFmtId="0" fontId="5" fillId="0" borderId="17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5" fillId="0" borderId="8" xfId="0" applyFont="1" applyBorder="1"/>
    <xf numFmtId="44" fontId="5" fillId="2" borderId="15" xfId="1" applyFont="1" applyFill="1" applyBorder="1" applyAlignment="1">
      <alignment horizontal="center"/>
    </xf>
    <xf numFmtId="0" fontId="3" fillId="4" borderId="28" xfId="3" applyFont="1" applyFill="1" applyBorder="1" applyAlignment="1">
      <alignment vertical="center"/>
    </xf>
    <xf numFmtId="0" fontId="5" fillId="0" borderId="13" xfId="0" applyFont="1" applyBorder="1"/>
    <xf numFmtId="0" fontId="5" fillId="3" borderId="17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23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5" fillId="3" borderId="29" xfId="0" applyFont="1" applyFill="1" applyBorder="1" applyAlignment="1">
      <alignment horizontal="left"/>
    </xf>
    <xf numFmtId="0" fontId="5" fillId="0" borderId="30" xfId="0" applyFont="1" applyBorder="1"/>
    <xf numFmtId="44" fontId="5" fillId="2" borderId="30" xfId="1" applyFont="1" applyFill="1" applyBorder="1" applyAlignment="1">
      <alignment horizontal="center"/>
    </xf>
    <xf numFmtId="44" fontId="5" fillId="0" borderId="31" xfId="0" applyNumberFormat="1" applyFont="1" applyBorder="1"/>
    <xf numFmtId="0" fontId="5" fillId="3" borderId="25" xfId="0" applyFont="1" applyFill="1" applyBorder="1" applyAlignment="1">
      <alignment horizontal="left"/>
    </xf>
    <xf numFmtId="44" fontId="5" fillId="0" borderId="26" xfId="0" applyNumberFormat="1" applyFont="1" applyBorder="1"/>
    <xf numFmtId="0" fontId="5" fillId="3" borderId="32" xfId="0" applyFont="1" applyFill="1" applyBorder="1" applyAlignment="1">
      <alignment horizontal="left"/>
    </xf>
    <xf numFmtId="0" fontId="5" fillId="0" borderId="33" xfId="0" applyFont="1" applyBorder="1"/>
    <xf numFmtId="44" fontId="5" fillId="2" borderId="33" xfId="1" applyFont="1" applyFill="1" applyBorder="1" applyAlignment="1">
      <alignment horizontal="center"/>
    </xf>
    <xf numFmtId="44" fontId="5" fillId="0" borderId="34" xfId="0" applyNumberFormat="1" applyFont="1" applyBorder="1"/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1</xdr:col>
      <xdr:colOff>327879</xdr:colOff>
      <xdr:row>3</xdr:row>
      <xdr:rowOff>110664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5999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1101609</xdr:colOff>
      <xdr:row>4</xdr:row>
      <xdr:rowOff>22686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4</xdr:col>
      <xdr:colOff>797674</xdr:colOff>
      <xdr:row>4</xdr:row>
      <xdr:rowOff>135080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1174" cy="57149"/>
        </a:xfrm>
        <a:prstGeom prst="rect">
          <a:avLst/>
        </a:prstGeom>
      </xdr:spPr>
    </xdr:pic>
    <xdr:clientData/>
  </xdr:twoCellAnchor>
  <xdr:twoCellAnchor editAs="oneCell">
    <xdr:from>
      <xdr:col>2</xdr:col>
      <xdr:colOff>846857</xdr:colOff>
      <xdr:row>0</xdr:row>
      <xdr:rowOff>107720</xdr:rowOff>
    </xdr:from>
    <xdr:to>
      <xdr:col>4</xdr:col>
      <xdr:colOff>1191835</xdr:colOff>
      <xdr:row>3</xdr:row>
      <xdr:rowOff>54690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86F7747D-CFC5-1D6B-266D-7D476E1C3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3175" y="107720"/>
          <a:ext cx="2339513" cy="518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zoomScale="110" zoomScaleNormal="110" workbookViewId="0">
      <selection activeCell="G9" sqref="G9"/>
    </sheetView>
  </sheetViews>
  <sheetFormatPr defaultColWidth="9.28515625" defaultRowHeight="15.95" customHeight="1" x14ac:dyDescent="0.2"/>
  <cols>
    <col min="1" max="1" width="36.7109375" style="1" customWidth="1"/>
    <col min="2" max="2" width="11.28515625" style="1" customWidth="1"/>
    <col min="3" max="3" width="14.28515625" style="1" customWidth="1"/>
    <col min="4" max="4" width="14.85546875" style="1" customWidth="1"/>
    <col min="5" max="5" width="20.28515625" style="2" customWidth="1"/>
    <col min="6" max="6" width="8.42578125" style="1" customWidth="1"/>
    <col min="7" max="16384" width="9.28515625" style="1"/>
  </cols>
  <sheetData>
    <row r="1" spans="1:5" ht="12.75" x14ac:dyDescent="0.2">
      <c r="A1" s="3"/>
      <c r="B1" s="4"/>
      <c r="C1" s="4"/>
      <c r="D1" s="4"/>
      <c r="E1" s="5"/>
    </row>
    <row r="2" spans="1:5" ht="15.95" customHeight="1" x14ac:dyDescent="0.2">
      <c r="A2" s="6"/>
      <c r="B2" s="7"/>
      <c r="C2" s="7"/>
      <c r="D2" s="7"/>
      <c r="E2" s="8"/>
    </row>
    <row r="3" spans="1:5" ht="15.95" customHeight="1" x14ac:dyDescent="0.2">
      <c r="A3" s="6"/>
      <c r="B3" s="7"/>
      <c r="C3" s="7"/>
      <c r="D3" s="7"/>
      <c r="E3" s="8"/>
    </row>
    <row r="4" spans="1:5" ht="15.95" customHeight="1" x14ac:dyDescent="0.2">
      <c r="A4" s="6"/>
      <c r="B4" s="7"/>
      <c r="C4" s="7"/>
      <c r="D4" s="7"/>
      <c r="E4" s="8"/>
    </row>
    <row r="5" spans="1:5" ht="15.75" customHeight="1" x14ac:dyDescent="0.2">
      <c r="A5" s="6"/>
      <c r="B5" s="7"/>
      <c r="C5" s="7"/>
      <c r="D5" s="7"/>
      <c r="E5" s="8"/>
    </row>
    <row r="6" spans="1:5" ht="24" customHeight="1" x14ac:dyDescent="0.4">
      <c r="A6" s="21" t="s">
        <v>7</v>
      </c>
      <c r="B6" s="22"/>
      <c r="C6" s="23"/>
      <c r="D6" s="23"/>
      <c r="E6" s="8"/>
    </row>
    <row r="7" spans="1:5" ht="15.95" customHeight="1" x14ac:dyDescent="0.2">
      <c r="A7" s="6"/>
      <c r="B7" s="7"/>
      <c r="C7" s="7"/>
      <c r="E7" s="8"/>
    </row>
    <row r="8" spans="1:5" ht="15.95" customHeight="1" thickBot="1" x14ac:dyDescent="0.25">
      <c r="A8" s="24" t="s">
        <v>20</v>
      </c>
      <c r="B8" s="12"/>
      <c r="C8" s="12"/>
      <c r="D8" s="12"/>
      <c r="E8" s="13"/>
    </row>
    <row r="9" spans="1:5" ht="9.75" customHeight="1" thickBot="1" x14ac:dyDescent="0.25">
      <c r="A9" s="7"/>
      <c r="B9" s="7"/>
      <c r="C9" s="7"/>
      <c r="D9" s="7"/>
      <c r="E9" s="1"/>
    </row>
    <row r="10" spans="1:5" ht="27.75" customHeight="1" thickBot="1" x14ac:dyDescent="0.25">
      <c r="A10" s="25" t="s">
        <v>8</v>
      </c>
      <c r="B10" s="26" t="s">
        <v>9</v>
      </c>
      <c r="C10" s="26" t="s">
        <v>10</v>
      </c>
      <c r="D10" s="26" t="s">
        <v>11</v>
      </c>
      <c r="E10" s="27" t="s">
        <v>12</v>
      </c>
    </row>
    <row r="11" spans="1:5" ht="15.75" customHeight="1" x14ac:dyDescent="0.2">
      <c r="A11" s="28" t="s">
        <v>13</v>
      </c>
      <c r="B11" s="57">
        <v>16</v>
      </c>
      <c r="C11" s="50">
        <v>48</v>
      </c>
      <c r="D11" s="29">
        <v>0</v>
      </c>
      <c r="E11" s="30">
        <f>B11*C11*D11</f>
        <v>0</v>
      </c>
    </row>
    <row r="12" spans="1:5" ht="15.75" customHeight="1" x14ac:dyDescent="0.2">
      <c r="A12" s="38" t="s">
        <v>14</v>
      </c>
      <c r="B12" s="58">
        <v>8</v>
      </c>
      <c r="C12" s="51">
        <v>48</v>
      </c>
      <c r="D12" s="33">
        <v>0</v>
      </c>
      <c r="E12" s="39">
        <f>B12*C12*D12</f>
        <v>0</v>
      </c>
    </row>
    <row r="13" spans="1:5" ht="15.75" customHeight="1" thickBot="1" x14ac:dyDescent="0.25">
      <c r="A13" s="35" t="s">
        <v>22</v>
      </c>
      <c r="B13" s="59">
        <v>5</v>
      </c>
      <c r="C13" s="52">
        <v>48</v>
      </c>
      <c r="D13" s="36">
        <v>0</v>
      </c>
      <c r="E13" s="37">
        <f>B13*C13*D13</f>
        <v>0</v>
      </c>
    </row>
    <row r="14" spans="1:5" ht="9.75" customHeight="1" thickBot="1" x14ac:dyDescent="0.25">
      <c r="A14" s="7"/>
      <c r="B14" s="7"/>
      <c r="C14" s="7"/>
      <c r="D14" s="7"/>
      <c r="E14" s="1"/>
    </row>
    <row r="15" spans="1:5" ht="27.75" customHeight="1" thickBot="1" x14ac:dyDescent="0.25">
      <c r="A15" s="41" t="s">
        <v>21</v>
      </c>
      <c r="B15" s="42"/>
      <c r="C15" s="42"/>
      <c r="D15" s="31" t="s">
        <v>15</v>
      </c>
      <c r="E15" s="32" t="s">
        <v>12</v>
      </c>
    </row>
    <row r="16" spans="1:5" ht="15.95" customHeight="1" thickBot="1" x14ac:dyDescent="0.25">
      <c r="A16" s="49" t="s">
        <v>29</v>
      </c>
      <c r="B16" s="53"/>
      <c r="C16" s="53"/>
      <c r="D16" s="54">
        <v>0</v>
      </c>
      <c r="E16" s="40">
        <f>D16*12</f>
        <v>0</v>
      </c>
    </row>
    <row r="17" spans="1:5" ht="9.75" customHeight="1" thickBot="1" x14ac:dyDescent="0.25">
      <c r="A17" s="7"/>
      <c r="B17" s="7"/>
      <c r="C17" s="7"/>
      <c r="D17" s="7"/>
      <c r="E17" s="1"/>
    </row>
    <row r="18" spans="1:5" ht="15.95" customHeight="1" thickBot="1" x14ac:dyDescent="0.25">
      <c r="A18" s="55" t="s">
        <v>8</v>
      </c>
      <c r="B18" s="31"/>
      <c r="C18" s="31" t="s">
        <v>27</v>
      </c>
      <c r="D18" s="31" t="s">
        <v>11</v>
      </c>
      <c r="E18" s="32" t="s">
        <v>12</v>
      </c>
    </row>
    <row r="19" spans="1:5" ht="15.95" customHeight="1" x14ac:dyDescent="0.2">
      <c r="A19" s="66" t="s">
        <v>23</v>
      </c>
      <c r="B19" s="67"/>
      <c r="C19" s="67">
        <v>1</v>
      </c>
      <c r="D19" s="68">
        <v>0</v>
      </c>
      <c r="E19" s="69">
        <f>D19*C19</f>
        <v>0</v>
      </c>
    </row>
    <row r="20" spans="1:5" ht="15.95" customHeight="1" x14ac:dyDescent="0.2">
      <c r="A20" s="70" t="s">
        <v>24</v>
      </c>
      <c r="B20" s="56"/>
      <c r="C20" s="56">
        <v>1</v>
      </c>
      <c r="D20" s="33">
        <v>0</v>
      </c>
      <c r="E20" s="71">
        <f>D20*C20</f>
        <v>0</v>
      </c>
    </row>
    <row r="21" spans="1:5" ht="15.95" customHeight="1" x14ac:dyDescent="0.2">
      <c r="A21" s="70" t="s">
        <v>25</v>
      </c>
      <c r="B21" s="56"/>
      <c r="C21" s="56">
        <v>1</v>
      </c>
      <c r="D21" s="33">
        <v>0</v>
      </c>
      <c r="E21" s="71">
        <f>D21*C21</f>
        <v>0</v>
      </c>
    </row>
    <row r="22" spans="1:5" ht="15.95" customHeight="1" thickBot="1" x14ac:dyDescent="0.25">
      <c r="A22" s="72" t="s">
        <v>26</v>
      </c>
      <c r="B22" s="73"/>
      <c r="C22" s="73">
        <v>1</v>
      </c>
      <c r="D22" s="74">
        <v>0</v>
      </c>
      <c r="E22" s="75">
        <f>D22*C22</f>
        <v>0</v>
      </c>
    </row>
    <row r="23" spans="1:5" ht="9.75" customHeight="1" thickBot="1" x14ac:dyDescent="0.25">
      <c r="A23" s="7"/>
      <c r="B23" s="7"/>
      <c r="C23" s="7"/>
      <c r="D23" s="7"/>
      <c r="E23" s="1"/>
    </row>
    <row r="24" spans="1:5" ht="27.75" customHeight="1" thickBot="1" x14ac:dyDescent="0.25">
      <c r="A24" s="41" t="s">
        <v>16</v>
      </c>
      <c r="B24" s="42"/>
      <c r="C24" s="43"/>
      <c r="D24" s="31" t="s">
        <v>17</v>
      </c>
      <c r="E24" s="32" t="s">
        <v>12</v>
      </c>
    </row>
    <row r="25" spans="1:5" ht="15.95" customHeight="1" thickBot="1" x14ac:dyDescent="0.25">
      <c r="A25" s="44" t="s">
        <v>18</v>
      </c>
      <c r="B25" s="45"/>
      <c r="C25" s="46"/>
      <c r="D25" s="47">
        <v>0</v>
      </c>
      <c r="E25" s="48">
        <f>D25/4</f>
        <v>0</v>
      </c>
    </row>
    <row r="26" spans="1:5" ht="9.75" customHeight="1" thickBot="1" x14ac:dyDescent="0.25">
      <c r="A26" s="7"/>
      <c r="B26" s="7"/>
      <c r="C26" s="7"/>
      <c r="D26" s="7"/>
      <c r="E26" s="1"/>
    </row>
    <row r="27" spans="1:5" ht="15.95" customHeight="1" thickBot="1" x14ac:dyDescent="0.25">
      <c r="A27" s="14" t="s">
        <v>6</v>
      </c>
      <c r="B27" s="15"/>
      <c r="C27" s="15"/>
      <c r="D27" s="15"/>
      <c r="E27" s="20">
        <f>SUM(E11:E26)</f>
        <v>0</v>
      </c>
    </row>
    <row r="28" spans="1:5" ht="9.75" customHeight="1" thickBot="1" x14ac:dyDescent="0.25">
      <c r="A28" s="7"/>
      <c r="B28" s="7"/>
      <c r="C28" s="7"/>
      <c r="D28" s="7"/>
      <c r="E28" s="1"/>
    </row>
    <row r="29" spans="1:5" ht="41.25" customHeight="1" thickBot="1" x14ac:dyDescent="0.25">
      <c r="A29" s="63" t="s">
        <v>19</v>
      </c>
      <c r="B29" s="64"/>
      <c r="C29" s="64"/>
      <c r="D29" s="64"/>
      <c r="E29" s="65"/>
    </row>
    <row r="30" spans="1:5" ht="9.75" customHeight="1" thickBot="1" x14ac:dyDescent="0.25">
      <c r="A30" s="7"/>
      <c r="B30" s="7"/>
      <c r="C30" s="7"/>
      <c r="D30" s="7"/>
      <c r="E30" s="1"/>
    </row>
    <row r="31" spans="1:5" ht="15.95" customHeight="1" thickBot="1" x14ac:dyDescent="0.25">
      <c r="A31" s="60" t="s">
        <v>28</v>
      </c>
      <c r="B31" s="61"/>
      <c r="C31" s="61"/>
      <c r="D31" s="61"/>
      <c r="E31" s="62"/>
    </row>
    <row r="32" spans="1:5" ht="9.75" customHeight="1" thickBot="1" x14ac:dyDescent="0.25">
      <c r="A32" s="7"/>
      <c r="B32" s="7"/>
      <c r="C32" s="7"/>
      <c r="D32" s="7"/>
      <c r="E32" s="1"/>
    </row>
    <row r="33" spans="1:5" ht="15.95" customHeight="1" x14ac:dyDescent="0.2">
      <c r="A33" s="9" t="s">
        <v>0</v>
      </c>
      <c r="B33" s="19" t="s">
        <v>4</v>
      </c>
      <c r="C33" s="4"/>
      <c r="D33" s="4"/>
      <c r="E33" s="34"/>
    </row>
    <row r="34" spans="1:5" ht="15.95" customHeight="1" x14ac:dyDescent="0.2">
      <c r="A34" s="10" t="s">
        <v>1</v>
      </c>
      <c r="B34" s="16" t="s">
        <v>4</v>
      </c>
      <c r="C34" s="7"/>
      <c r="D34" s="7"/>
      <c r="E34" s="8"/>
    </row>
    <row r="35" spans="1:5" ht="15.95" customHeight="1" x14ac:dyDescent="0.2">
      <c r="A35" s="10" t="s">
        <v>2</v>
      </c>
      <c r="B35" s="16" t="s">
        <v>4</v>
      </c>
      <c r="C35" s="7"/>
      <c r="D35" s="7"/>
      <c r="E35" s="8"/>
    </row>
    <row r="36" spans="1:5" ht="15.95" customHeight="1" x14ac:dyDescent="0.2">
      <c r="A36" s="10" t="s">
        <v>3</v>
      </c>
      <c r="B36" s="16" t="s">
        <v>4</v>
      </c>
      <c r="C36" s="7"/>
      <c r="D36" s="7"/>
      <c r="E36" s="8"/>
    </row>
    <row r="37" spans="1:5" ht="15.95" customHeight="1" x14ac:dyDescent="0.25">
      <c r="A37" s="10"/>
      <c r="B37" s="17"/>
      <c r="C37" s="17"/>
      <c r="D37" s="7"/>
      <c r="E37" s="8"/>
    </row>
    <row r="38" spans="1:5" ht="45.75" customHeight="1" thickBot="1" x14ac:dyDescent="0.25">
      <c r="A38" s="11" t="s">
        <v>5</v>
      </c>
      <c r="B38" s="18" t="s">
        <v>4</v>
      </c>
      <c r="C38" s="12"/>
      <c r="D38" s="12"/>
      <c r="E38" s="13"/>
    </row>
    <row r="39" spans="1:5" ht="15.95" customHeight="1" x14ac:dyDescent="0.2">
      <c r="E39" s="1"/>
    </row>
  </sheetData>
  <mergeCells count="2">
    <mergeCell ref="A31:E31"/>
    <mergeCell ref="A29:E29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BF6657-690F-4657-B59A-73CF78550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2026-09-10T12:15:00Z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2026-04-13T09:56:27Z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7ec9dabd-acb1-40e7-a3c5-31cc4d59de60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